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firstSheet="1" activeTab="6"/>
  </bookViews>
  <sheets>
    <sheet name="data tabulasi_valid&amp;relia" sheetId="1" r:id="rId1"/>
    <sheet name="output" sheetId="2" r:id="rId2"/>
    <sheet name="Valid" sheetId="3" r:id="rId3"/>
    <sheet name="item valid" sheetId="9" r:id="rId4"/>
    <sheet name="reliabilitas" sheetId="5" r:id="rId5"/>
    <sheet name="data tabulasi normalitas" sheetId="6" r:id="rId6"/>
    <sheet name="normalitas" sheetId="4" r:id="rId7"/>
  </sheets>
  <definedNames/>
  <calcPr calcId="145621"/>
</workbook>
</file>

<file path=xl/sharedStrings.xml><?xml version="1.0" encoding="utf-8"?>
<sst xmlns="http://schemas.openxmlformats.org/spreadsheetml/2006/main" count="1201" uniqueCount="391">
  <si>
    <t>Resp.</t>
  </si>
  <si>
    <t>ITEM</t>
  </si>
  <si>
    <t>`1</t>
  </si>
  <si>
    <t>`2</t>
  </si>
  <si>
    <t>`3</t>
  </si>
  <si>
    <t>`4</t>
  </si>
  <si>
    <t>`5</t>
  </si>
  <si>
    <t>`6</t>
  </si>
  <si>
    <t>`7</t>
  </si>
  <si>
    <t>`8</t>
  </si>
  <si>
    <t>`9</t>
  </si>
  <si>
    <t>`10</t>
  </si>
  <si>
    <t>`11</t>
  </si>
  <si>
    <t>`12</t>
  </si>
  <si>
    <t>`13</t>
  </si>
  <si>
    <t>`14</t>
  </si>
  <si>
    <t>`15</t>
  </si>
  <si>
    <t>`16</t>
  </si>
  <si>
    <t>`17</t>
  </si>
  <si>
    <t>`18</t>
  </si>
  <si>
    <t>`19</t>
  </si>
  <si>
    <t>`20</t>
  </si>
  <si>
    <t>`21</t>
  </si>
  <si>
    <t>`22</t>
  </si>
  <si>
    <t>`23</t>
  </si>
  <si>
    <t>`24</t>
  </si>
  <si>
    <t>`25</t>
  </si>
  <si>
    <t>`26</t>
  </si>
  <si>
    <t>`27</t>
  </si>
  <si>
    <t>`28</t>
  </si>
  <si>
    <t>`29</t>
  </si>
  <si>
    <t>`30</t>
  </si>
  <si>
    <t>`31</t>
  </si>
  <si>
    <t>`32</t>
  </si>
  <si>
    <t>`33</t>
  </si>
  <si>
    <t>`34</t>
  </si>
  <si>
    <t>`35</t>
  </si>
  <si>
    <t>`36</t>
  </si>
  <si>
    <t>`37</t>
  </si>
  <si>
    <t>`38</t>
  </si>
  <si>
    <t>`39</t>
  </si>
  <si>
    <t>`40</t>
  </si>
  <si>
    <t>`41</t>
  </si>
  <si>
    <t>`42</t>
  </si>
  <si>
    <t>`43</t>
  </si>
  <si>
    <t>`44</t>
  </si>
  <si>
    <t>`45</t>
  </si>
  <si>
    <t>`46</t>
  </si>
  <si>
    <t>`47</t>
  </si>
  <si>
    <t>`48</t>
  </si>
  <si>
    <t>`49</t>
  </si>
  <si>
    <t>`50</t>
  </si>
  <si>
    <t>TOTAL</t>
  </si>
  <si>
    <t>Validitas Persepsi Kekerasan</t>
  </si>
  <si>
    <t>Correlations</t>
  </si>
  <si>
    <t/>
  </si>
  <si>
    <t>item_1</t>
  </si>
  <si>
    <t>item_2</t>
  </si>
  <si>
    <t>item_3</t>
  </si>
  <si>
    <t>item_4</t>
  </si>
  <si>
    <t>item_5</t>
  </si>
  <si>
    <t>item_6</t>
  </si>
  <si>
    <t>Item_7</t>
  </si>
  <si>
    <t>item_8</t>
  </si>
  <si>
    <t>item_9</t>
  </si>
  <si>
    <t>item_10</t>
  </si>
  <si>
    <t>item_11</t>
  </si>
  <si>
    <t>item_12</t>
  </si>
  <si>
    <t>item_13</t>
  </si>
  <si>
    <t>item_14</t>
  </si>
  <si>
    <t>item_15</t>
  </si>
  <si>
    <t>item_16</t>
  </si>
  <si>
    <t>item_17</t>
  </si>
  <si>
    <t>item_18</t>
  </si>
  <si>
    <t>item_19</t>
  </si>
  <si>
    <t>item_20</t>
  </si>
  <si>
    <t>item_21</t>
  </si>
  <si>
    <t>item_22</t>
  </si>
  <si>
    <t>item_23</t>
  </si>
  <si>
    <t>item_24</t>
  </si>
  <si>
    <t>item_25</t>
  </si>
  <si>
    <t>item_26</t>
  </si>
  <si>
    <t>item_27</t>
  </si>
  <si>
    <t>item_28</t>
  </si>
  <si>
    <t>item_29</t>
  </si>
  <si>
    <t>item_30</t>
  </si>
  <si>
    <t>item_31</t>
  </si>
  <si>
    <t>item_32</t>
  </si>
  <si>
    <t>item_33</t>
  </si>
  <si>
    <t>item_34</t>
  </si>
  <si>
    <t>item_35</t>
  </si>
  <si>
    <t>item_36</t>
  </si>
  <si>
    <t>item_37</t>
  </si>
  <si>
    <t>item_38</t>
  </si>
  <si>
    <t>item_39</t>
  </si>
  <si>
    <t>item_40</t>
  </si>
  <si>
    <t>item_41</t>
  </si>
  <si>
    <t>item_42</t>
  </si>
  <si>
    <t>item_43</t>
  </si>
  <si>
    <t>item_44</t>
  </si>
  <si>
    <t>item_45</t>
  </si>
  <si>
    <t>item_46</t>
  </si>
  <si>
    <t>item_47</t>
  </si>
  <si>
    <t>item_48</t>
  </si>
  <si>
    <t>item_49</t>
  </si>
  <si>
    <t>item_50</t>
  </si>
  <si>
    <t>Skor_Total</t>
  </si>
  <si>
    <t>Pearson Correlation</t>
  </si>
  <si>
    <r>
      <t>.417</t>
    </r>
    <r>
      <rPr>
        <vertAlign val="superscript"/>
        <sz val="9"/>
        <color indexed="8"/>
        <rFont val="Arial"/>
        <family val="2"/>
      </rPr>
      <t>**</t>
    </r>
  </si>
  <si>
    <r>
      <t>.551</t>
    </r>
    <r>
      <rPr>
        <vertAlign val="superscript"/>
        <sz val="9"/>
        <color indexed="8"/>
        <rFont val="Arial"/>
        <family val="2"/>
      </rPr>
      <t>**</t>
    </r>
  </si>
  <si>
    <r>
      <t>.424</t>
    </r>
    <r>
      <rPr>
        <vertAlign val="superscript"/>
        <sz val="9"/>
        <color indexed="8"/>
        <rFont val="Arial"/>
        <family val="2"/>
      </rPr>
      <t>**</t>
    </r>
  </si>
  <si>
    <r>
      <t>.352</t>
    </r>
    <r>
      <rPr>
        <vertAlign val="superscript"/>
        <sz val="9"/>
        <color indexed="8"/>
        <rFont val="Arial"/>
        <family val="2"/>
      </rPr>
      <t>*</t>
    </r>
  </si>
  <si>
    <r>
      <t>.316</t>
    </r>
    <r>
      <rPr>
        <vertAlign val="superscript"/>
        <sz val="9"/>
        <color indexed="8"/>
        <rFont val="Arial"/>
        <family val="2"/>
      </rPr>
      <t>*</t>
    </r>
  </si>
  <si>
    <r>
      <t>-.327</t>
    </r>
    <r>
      <rPr>
        <vertAlign val="superscript"/>
        <sz val="9"/>
        <color indexed="8"/>
        <rFont val="Arial"/>
        <family val="2"/>
      </rPr>
      <t>*</t>
    </r>
  </si>
  <si>
    <r>
      <t>-.322</t>
    </r>
    <r>
      <rPr>
        <vertAlign val="superscript"/>
        <sz val="9"/>
        <color indexed="8"/>
        <rFont val="Arial"/>
        <family val="2"/>
      </rPr>
      <t>*</t>
    </r>
  </si>
  <si>
    <r>
      <t>-.329</t>
    </r>
    <r>
      <rPr>
        <vertAlign val="superscript"/>
        <sz val="9"/>
        <color indexed="8"/>
        <rFont val="Arial"/>
        <family val="2"/>
      </rPr>
      <t>*</t>
    </r>
  </si>
  <si>
    <r>
      <t>.320</t>
    </r>
    <r>
      <rPr>
        <vertAlign val="superscript"/>
        <sz val="9"/>
        <color indexed="8"/>
        <rFont val="Arial"/>
        <family val="2"/>
      </rPr>
      <t>*</t>
    </r>
  </si>
  <si>
    <t>Sig. (2-tailed)</t>
  </si>
  <si>
    <t>N</t>
  </si>
  <si>
    <r>
      <t>-.377</t>
    </r>
    <r>
      <rPr>
        <vertAlign val="superscript"/>
        <sz val="9"/>
        <color indexed="8"/>
        <rFont val="Arial"/>
        <family val="2"/>
      </rPr>
      <t>*</t>
    </r>
  </si>
  <si>
    <r>
      <t>.466</t>
    </r>
    <r>
      <rPr>
        <vertAlign val="superscript"/>
        <sz val="9"/>
        <color indexed="8"/>
        <rFont val="Arial"/>
        <family val="2"/>
      </rPr>
      <t>**</t>
    </r>
  </si>
  <si>
    <r>
      <t>.461</t>
    </r>
    <r>
      <rPr>
        <vertAlign val="superscript"/>
        <sz val="9"/>
        <color indexed="8"/>
        <rFont val="Arial"/>
        <family val="2"/>
      </rPr>
      <t>**</t>
    </r>
  </si>
  <si>
    <r>
      <t>-.472</t>
    </r>
    <r>
      <rPr>
        <vertAlign val="superscript"/>
        <sz val="9"/>
        <color indexed="8"/>
        <rFont val="Arial"/>
        <family val="2"/>
      </rPr>
      <t>**</t>
    </r>
  </si>
  <si>
    <r>
      <t>-.331</t>
    </r>
    <r>
      <rPr>
        <vertAlign val="superscript"/>
        <sz val="9"/>
        <color indexed="8"/>
        <rFont val="Arial"/>
        <family val="2"/>
      </rPr>
      <t>*</t>
    </r>
  </si>
  <si>
    <r>
      <t>-.448</t>
    </r>
    <r>
      <rPr>
        <vertAlign val="superscript"/>
        <sz val="9"/>
        <color indexed="8"/>
        <rFont val="Arial"/>
        <family val="2"/>
      </rPr>
      <t>**</t>
    </r>
  </si>
  <si>
    <r>
      <t>-.533</t>
    </r>
    <r>
      <rPr>
        <vertAlign val="superscript"/>
        <sz val="9"/>
        <color indexed="8"/>
        <rFont val="Arial"/>
        <family val="2"/>
      </rPr>
      <t>**</t>
    </r>
  </si>
  <si>
    <r>
      <t>-.446</t>
    </r>
    <r>
      <rPr>
        <vertAlign val="superscript"/>
        <sz val="9"/>
        <color indexed="8"/>
        <rFont val="Arial"/>
        <family val="2"/>
      </rPr>
      <t>**</t>
    </r>
  </si>
  <si>
    <r>
      <t>-.381</t>
    </r>
    <r>
      <rPr>
        <vertAlign val="superscript"/>
        <sz val="9"/>
        <color indexed="8"/>
        <rFont val="Arial"/>
        <family val="2"/>
      </rPr>
      <t>*</t>
    </r>
  </si>
  <si>
    <r>
      <t>-.501</t>
    </r>
    <r>
      <rPr>
        <vertAlign val="superscript"/>
        <sz val="9"/>
        <color indexed="8"/>
        <rFont val="Arial"/>
        <family val="2"/>
      </rPr>
      <t>**</t>
    </r>
  </si>
  <si>
    <r>
      <t>-.402</t>
    </r>
    <r>
      <rPr>
        <vertAlign val="superscript"/>
        <sz val="9"/>
        <color indexed="8"/>
        <rFont val="Arial"/>
        <family val="2"/>
      </rPr>
      <t>*</t>
    </r>
  </si>
  <si>
    <r>
      <t>-.441</t>
    </r>
    <r>
      <rPr>
        <vertAlign val="superscript"/>
        <sz val="9"/>
        <color indexed="8"/>
        <rFont val="Arial"/>
        <family val="2"/>
      </rPr>
      <t>**</t>
    </r>
  </si>
  <si>
    <r>
      <t>-.466</t>
    </r>
    <r>
      <rPr>
        <vertAlign val="superscript"/>
        <sz val="9"/>
        <color indexed="8"/>
        <rFont val="Arial"/>
        <family val="2"/>
      </rPr>
      <t>**</t>
    </r>
  </si>
  <si>
    <r>
      <t>-.518</t>
    </r>
    <r>
      <rPr>
        <vertAlign val="superscript"/>
        <sz val="9"/>
        <color indexed="8"/>
        <rFont val="Arial"/>
        <family val="2"/>
      </rPr>
      <t>**</t>
    </r>
  </si>
  <si>
    <r>
      <t>.314</t>
    </r>
    <r>
      <rPr>
        <vertAlign val="superscript"/>
        <sz val="9"/>
        <color indexed="8"/>
        <rFont val="Arial"/>
        <family val="2"/>
      </rPr>
      <t>*</t>
    </r>
  </si>
  <si>
    <r>
      <t>.502</t>
    </r>
    <r>
      <rPr>
        <vertAlign val="superscript"/>
        <sz val="9"/>
        <color indexed="8"/>
        <rFont val="Arial"/>
        <family val="2"/>
      </rPr>
      <t>**</t>
    </r>
  </si>
  <si>
    <r>
      <t>-.471</t>
    </r>
    <r>
      <rPr>
        <vertAlign val="superscript"/>
        <sz val="9"/>
        <color indexed="8"/>
        <rFont val="Arial"/>
        <family val="2"/>
      </rPr>
      <t>**</t>
    </r>
  </si>
  <si>
    <r>
      <t>.330</t>
    </r>
    <r>
      <rPr>
        <vertAlign val="superscript"/>
        <sz val="9"/>
        <color indexed="8"/>
        <rFont val="Arial"/>
        <family val="2"/>
      </rPr>
      <t>*</t>
    </r>
  </si>
  <si>
    <r>
      <t>-.340</t>
    </r>
    <r>
      <rPr>
        <vertAlign val="superscript"/>
        <sz val="9"/>
        <color indexed="8"/>
        <rFont val="Arial"/>
        <family val="2"/>
      </rPr>
      <t>*</t>
    </r>
  </si>
  <si>
    <r>
      <t>.372</t>
    </r>
    <r>
      <rPr>
        <vertAlign val="superscript"/>
        <sz val="9"/>
        <color indexed="8"/>
        <rFont val="Arial"/>
        <family val="2"/>
      </rPr>
      <t>*</t>
    </r>
  </si>
  <si>
    <r>
      <t>.369</t>
    </r>
    <r>
      <rPr>
        <vertAlign val="superscript"/>
        <sz val="9"/>
        <color indexed="8"/>
        <rFont val="Arial"/>
        <family val="2"/>
      </rPr>
      <t>*</t>
    </r>
  </si>
  <si>
    <r>
      <t>.335</t>
    </r>
    <r>
      <rPr>
        <vertAlign val="superscript"/>
        <sz val="9"/>
        <color indexed="8"/>
        <rFont val="Arial"/>
        <family val="2"/>
      </rPr>
      <t>*</t>
    </r>
  </si>
  <si>
    <r>
      <t>.389</t>
    </r>
    <r>
      <rPr>
        <vertAlign val="superscript"/>
        <sz val="9"/>
        <color indexed="8"/>
        <rFont val="Arial"/>
        <family val="2"/>
      </rPr>
      <t>*</t>
    </r>
  </si>
  <si>
    <r>
      <t>.397</t>
    </r>
    <r>
      <rPr>
        <vertAlign val="superscript"/>
        <sz val="9"/>
        <color indexed="8"/>
        <rFont val="Arial"/>
        <family val="2"/>
      </rPr>
      <t>*</t>
    </r>
  </si>
  <si>
    <r>
      <t>.353</t>
    </r>
    <r>
      <rPr>
        <vertAlign val="superscript"/>
        <sz val="9"/>
        <color indexed="8"/>
        <rFont val="Arial"/>
        <family val="2"/>
      </rPr>
      <t>*</t>
    </r>
  </si>
  <si>
    <r>
      <t>-.335</t>
    </r>
    <r>
      <rPr>
        <vertAlign val="superscript"/>
        <sz val="9"/>
        <color indexed="8"/>
        <rFont val="Arial"/>
        <family val="2"/>
      </rPr>
      <t>*</t>
    </r>
  </si>
  <si>
    <r>
      <t>-.392</t>
    </r>
    <r>
      <rPr>
        <vertAlign val="superscript"/>
        <sz val="9"/>
        <color indexed="8"/>
        <rFont val="Arial"/>
        <family val="2"/>
      </rPr>
      <t>*</t>
    </r>
  </si>
  <si>
    <r>
      <t>.317</t>
    </r>
    <r>
      <rPr>
        <vertAlign val="superscript"/>
        <sz val="9"/>
        <color indexed="8"/>
        <rFont val="Arial"/>
        <family val="2"/>
      </rPr>
      <t>*</t>
    </r>
  </si>
  <si>
    <r>
      <t>-.375</t>
    </r>
    <r>
      <rPr>
        <vertAlign val="superscript"/>
        <sz val="9"/>
        <color indexed="8"/>
        <rFont val="Arial"/>
        <family val="2"/>
      </rPr>
      <t>*</t>
    </r>
  </si>
  <si>
    <r>
      <t>.459</t>
    </r>
    <r>
      <rPr>
        <vertAlign val="superscript"/>
        <sz val="9"/>
        <color indexed="8"/>
        <rFont val="Arial"/>
        <family val="2"/>
      </rPr>
      <t>**</t>
    </r>
  </si>
  <si>
    <r>
      <t>.374</t>
    </r>
    <r>
      <rPr>
        <vertAlign val="superscript"/>
        <sz val="9"/>
        <color indexed="8"/>
        <rFont val="Arial"/>
        <family val="2"/>
      </rPr>
      <t>*</t>
    </r>
  </si>
  <si>
    <r>
      <t>.490</t>
    </r>
    <r>
      <rPr>
        <vertAlign val="superscript"/>
        <sz val="9"/>
        <color indexed="8"/>
        <rFont val="Arial"/>
        <family val="2"/>
      </rPr>
      <t>**</t>
    </r>
  </si>
  <si>
    <r>
      <t>.386</t>
    </r>
    <r>
      <rPr>
        <vertAlign val="superscript"/>
        <sz val="9"/>
        <color indexed="8"/>
        <rFont val="Arial"/>
        <family val="2"/>
      </rPr>
      <t>*</t>
    </r>
  </si>
  <si>
    <r>
      <t>.411</t>
    </r>
    <r>
      <rPr>
        <vertAlign val="superscript"/>
        <sz val="9"/>
        <color indexed="8"/>
        <rFont val="Arial"/>
        <family val="2"/>
      </rPr>
      <t>**</t>
    </r>
  </si>
  <si>
    <r>
      <t>.354</t>
    </r>
    <r>
      <rPr>
        <vertAlign val="superscript"/>
        <sz val="9"/>
        <color indexed="8"/>
        <rFont val="Arial"/>
        <family val="2"/>
      </rPr>
      <t>*</t>
    </r>
  </si>
  <si>
    <r>
      <t>.326</t>
    </r>
    <r>
      <rPr>
        <vertAlign val="superscript"/>
        <sz val="9"/>
        <color indexed="8"/>
        <rFont val="Arial"/>
        <family val="2"/>
      </rPr>
      <t>*</t>
    </r>
  </si>
  <si>
    <r>
      <t>.518</t>
    </r>
    <r>
      <rPr>
        <vertAlign val="superscript"/>
        <sz val="9"/>
        <color indexed="8"/>
        <rFont val="Arial"/>
        <family val="2"/>
      </rPr>
      <t>**</t>
    </r>
  </si>
  <si>
    <r>
      <t>.416</t>
    </r>
    <r>
      <rPr>
        <vertAlign val="superscript"/>
        <sz val="9"/>
        <color indexed="8"/>
        <rFont val="Arial"/>
        <family val="2"/>
      </rPr>
      <t>**</t>
    </r>
  </si>
  <si>
    <r>
      <t>.419</t>
    </r>
    <r>
      <rPr>
        <vertAlign val="superscript"/>
        <sz val="9"/>
        <color indexed="8"/>
        <rFont val="Arial"/>
        <family val="2"/>
      </rPr>
      <t>**</t>
    </r>
  </si>
  <si>
    <r>
      <t>.338</t>
    </r>
    <r>
      <rPr>
        <vertAlign val="superscript"/>
        <sz val="9"/>
        <color indexed="8"/>
        <rFont val="Arial"/>
        <family val="2"/>
      </rPr>
      <t>*</t>
    </r>
  </si>
  <si>
    <r>
      <t>.357</t>
    </r>
    <r>
      <rPr>
        <vertAlign val="superscript"/>
        <sz val="9"/>
        <color indexed="8"/>
        <rFont val="Arial"/>
        <family val="2"/>
      </rPr>
      <t>*</t>
    </r>
  </si>
  <si>
    <r>
      <t>.394</t>
    </r>
    <r>
      <rPr>
        <vertAlign val="superscript"/>
        <sz val="9"/>
        <color indexed="8"/>
        <rFont val="Arial"/>
        <family val="2"/>
      </rPr>
      <t>*</t>
    </r>
  </si>
  <si>
    <r>
      <t>.315</t>
    </r>
    <r>
      <rPr>
        <vertAlign val="superscript"/>
        <sz val="9"/>
        <color indexed="8"/>
        <rFont val="Arial"/>
        <family val="2"/>
      </rPr>
      <t>*</t>
    </r>
  </si>
  <si>
    <r>
      <t>-.313</t>
    </r>
    <r>
      <rPr>
        <vertAlign val="superscript"/>
        <sz val="9"/>
        <color indexed="8"/>
        <rFont val="Arial"/>
        <family val="2"/>
      </rPr>
      <t>*</t>
    </r>
  </si>
  <si>
    <r>
      <t>.349</t>
    </r>
    <r>
      <rPr>
        <vertAlign val="superscript"/>
        <sz val="9"/>
        <color indexed="8"/>
        <rFont val="Arial"/>
        <family val="2"/>
      </rPr>
      <t>*</t>
    </r>
  </si>
  <si>
    <r>
      <t>.341</t>
    </r>
    <r>
      <rPr>
        <vertAlign val="superscript"/>
        <sz val="9"/>
        <color indexed="8"/>
        <rFont val="Arial"/>
        <family val="2"/>
      </rPr>
      <t>*</t>
    </r>
  </si>
  <si>
    <r>
      <t>.381</t>
    </r>
    <r>
      <rPr>
        <vertAlign val="superscript"/>
        <sz val="9"/>
        <color indexed="8"/>
        <rFont val="Arial"/>
        <family val="2"/>
      </rPr>
      <t>*</t>
    </r>
  </si>
  <si>
    <r>
      <t>.468</t>
    </r>
    <r>
      <rPr>
        <vertAlign val="superscript"/>
        <sz val="9"/>
        <color indexed="8"/>
        <rFont val="Arial"/>
        <family val="2"/>
      </rPr>
      <t>**</t>
    </r>
  </si>
  <si>
    <r>
      <t>.494</t>
    </r>
    <r>
      <rPr>
        <vertAlign val="superscript"/>
        <sz val="9"/>
        <color indexed="8"/>
        <rFont val="Arial"/>
        <family val="2"/>
      </rPr>
      <t>**</t>
    </r>
  </si>
  <si>
    <r>
      <t>-.364</t>
    </r>
    <r>
      <rPr>
        <vertAlign val="superscript"/>
        <sz val="9"/>
        <color indexed="8"/>
        <rFont val="Arial"/>
        <family val="2"/>
      </rPr>
      <t>*</t>
    </r>
  </si>
  <si>
    <r>
      <t>-.400</t>
    </r>
    <r>
      <rPr>
        <vertAlign val="superscript"/>
        <sz val="9"/>
        <color indexed="8"/>
        <rFont val="Arial"/>
        <family val="2"/>
      </rPr>
      <t>*</t>
    </r>
  </si>
  <si>
    <r>
      <t>-.476</t>
    </r>
    <r>
      <rPr>
        <vertAlign val="superscript"/>
        <sz val="9"/>
        <color indexed="8"/>
        <rFont val="Arial"/>
        <family val="2"/>
      </rPr>
      <t>**</t>
    </r>
  </si>
  <si>
    <r>
      <t>-.511</t>
    </r>
    <r>
      <rPr>
        <vertAlign val="superscript"/>
        <sz val="9"/>
        <color indexed="8"/>
        <rFont val="Arial"/>
        <family val="2"/>
      </rPr>
      <t>**</t>
    </r>
  </si>
  <si>
    <r>
      <t>-.499</t>
    </r>
    <r>
      <rPr>
        <vertAlign val="superscript"/>
        <sz val="9"/>
        <color indexed="8"/>
        <rFont val="Arial"/>
        <family val="2"/>
      </rPr>
      <t>**</t>
    </r>
  </si>
  <si>
    <r>
      <t>-.492</t>
    </r>
    <r>
      <rPr>
        <vertAlign val="superscript"/>
        <sz val="9"/>
        <color indexed="8"/>
        <rFont val="Arial"/>
        <family val="2"/>
      </rPr>
      <t>**</t>
    </r>
  </si>
  <si>
    <r>
      <t>-.484</t>
    </r>
    <r>
      <rPr>
        <vertAlign val="superscript"/>
        <sz val="9"/>
        <color indexed="8"/>
        <rFont val="Arial"/>
        <family val="2"/>
      </rPr>
      <t>**</t>
    </r>
  </si>
  <si>
    <r>
      <t>-.451</t>
    </r>
    <r>
      <rPr>
        <vertAlign val="superscript"/>
        <sz val="9"/>
        <color indexed="8"/>
        <rFont val="Arial"/>
        <family val="2"/>
      </rPr>
      <t>**</t>
    </r>
  </si>
  <si>
    <r>
      <t>-.344</t>
    </r>
    <r>
      <rPr>
        <vertAlign val="superscript"/>
        <sz val="9"/>
        <color indexed="8"/>
        <rFont val="Arial"/>
        <family val="2"/>
      </rPr>
      <t>*</t>
    </r>
  </si>
  <si>
    <r>
      <t>.355</t>
    </r>
    <r>
      <rPr>
        <vertAlign val="superscript"/>
        <sz val="9"/>
        <color indexed="8"/>
        <rFont val="Arial"/>
        <family val="2"/>
      </rPr>
      <t>*</t>
    </r>
  </si>
  <si>
    <r>
      <t>.342</t>
    </r>
    <r>
      <rPr>
        <vertAlign val="superscript"/>
        <sz val="9"/>
        <color indexed="8"/>
        <rFont val="Arial"/>
        <family val="2"/>
      </rPr>
      <t>*</t>
    </r>
  </si>
  <si>
    <r>
      <t>.534</t>
    </r>
    <r>
      <rPr>
        <vertAlign val="superscript"/>
        <sz val="9"/>
        <color indexed="8"/>
        <rFont val="Arial"/>
        <family val="2"/>
      </rPr>
      <t>**</t>
    </r>
  </si>
  <si>
    <r>
      <t>-.332</t>
    </r>
    <r>
      <rPr>
        <vertAlign val="superscript"/>
        <sz val="9"/>
        <color indexed="8"/>
        <rFont val="Arial"/>
        <family val="2"/>
      </rPr>
      <t>*</t>
    </r>
  </si>
  <si>
    <r>
      <t>-.454</t>
    </r>
    <r>
      <rPr>
        <vertAlign val="superscript"/>
        <sz val="9"/>
        <color indexed="8"/>
        <rFont val="Arial"/>
        <family val="2"/>
      </rPr>
      <t>**</t>
    </r>
  </si>
  <si>
    <r>
      <t>-.353</t>
    </r>
    <r>
      <rPr>
        <vertAlign val="superscript"/>
        <sz val="9"/>
        <color indexed="8"/>
        <rFont val="Arial"/>
        <family val="2"/>
      </rPr>
      <t>*</t>
    </r>
  </si>
  <si>
    <r>
      <t>-.404</t>
    </r>
    <r>
      <rPr>
        <vertAlign val="superscript"/>
        <sz val="9"/>
        <color indexed="8"/>
        <rFont val="Arial"/>
        <family val="2"/>
      </rPr>
      <t>**</t>
    </r>
  </si>
  <si>
    <r>
      <t>-.321</t>
    </r>
    <r>
      <rPr>
        <vertAlign val="superscript"/>
        <sz val="9"/>
        <color indexed="8"/>
        <rFont val="Arial"/>
        <family val="2"/>
      </rPr>
      <t>*</t>
    </r>
  </si>
  <si>
    <r>
      <t>-.627</t>
    </r>
    <r>
      <rPr>
        <vertAlign val="superscript"/>
        <sz val="9"/>
        <color indexed="8"/>
        <rFont val="Arial"/>
        <family val="2"/>
      </rPr>
      <t>**</t>
    </r>
  </si>
  <si>
    <r>
      <t>-.594</t>
    </r>
    <r>
      <rPr>
        <vertAlign val="superscript"/>
        <sz val="9"/>
        <color indexed="8"/>
        <rFont val="Arial"/>
        <family val="2"/>
      </rPr>
      <t>**</t>
    </r>
  </si>
  <si>
    <r>
      <t>-.650</t>
    </r>
    <r>
      <rPr>
        <vertAlign val="superscript"/>
        <sz val="9"/>
        <color indexed="8"/>
        <rFont val="Arial"/>
        <family val="2"/>
      </rPr>
      <t>**</t>
    </r>
  </si>
  <si>
    <r>
      <t>-.617</t>
    </r>
    <r>
      <rPr>
        <vertAlign val="superscript"/>
        <sz val="9"/>
        <color indexed="8"/>
        <rFont val="Arial"/>
        <family val="2"/>
      </rPr>
      <t>**</t>
    </r>
  </si>
  <si>
    <r>
      <t>-.691</t>
    </r>
    <r>
      <rPr>
        <vertAlign val="superscript"/>
        <sz val="9"/>
        <color indexed="8"/>
        <rFont val="Arial"/>
        <family val="2"/>
      </rPr>
      <t>**</t>
    </r>
  </si>
  <si>
    <r>
      <t>-.346</t>
    </r>
    <r>
      <rPr>
        <vertAlign val="superscript"/>
        <sz val="9"/>
        <color indexed="8"/>
        <rFont val="Arial"/>
        <family val="2"/>
      </rPr>
      <t>*</t>
    </r>
  </si>
  <si>
    <r>
      <t>-.360</t>
    </r>
    <r>
      <rPr>
        <vertAlign val="superscript"/>
        <sz val="9"/>
        <color indexed="8"/>
        <rFont val="Arial"/>
        <family val="2"/>
      </rPr>
      <t>*</t>
    </r>
  </si>
  <si>
    <r>
      <t>-.515</t>
    </r>
    <r>
      <rPr>
        <vertAlign val="superscript"/>
        <sz val="9"/>
        <color indexed="8"/>
        <rFont val="Arial"/>
        <family val="2"/>
      </rPr>
      <t>**</t>
    </r>
  </si>
  <si>
    <r>
      <t>-.326</t>
    </r>
    <r>
      <rPr>
        <vertAlign val="superscript"/>
        <sz val="9"/>
        <color indexed="8"/>
        <rFont val="Arial"/>
        <family val="2"/>
      </rPr>
      <t>*</t>
    </r>
  </si>
  <si>
    <r>
      <t>-.349</t>
    </r>
    <r>
      <rPr>
        <vertAlign val="superscript"/>
        <sz val="9"/>
        <color indexed="8"/>
        <rFont val="Arial"/>
        <family val="2"/>
      </rPr>
      <t>*</t>
    </r>
  </si>
  <si>
    <r>
      <t>-.354</t>
    </r>
    <r>
      <rPr>
        <vertAlign val="superscript"/>
        <sz val="9"/>
        <color indexed="8"/>
        <rFont val="Arial"/>
        <family val="2"/>
      </rPr>
      <t>*</t>
    </r>
  </si>
  <si>
    <r>
      <t>-.488</t>
    </r>
    <r>
      <rPr>
        <vertAlign val="superscript"/>
        <sz val="9"/>
        <color indexed="8"/>
        <rFont val="Arial"/>
        <family val="2"/>
      </rPr>
      <t>**</t>
    </r>
  </si>
  <si>
    <r>
      <t>-.462</t>
    </r>
    <r>
      <rPr>
        <vertAlign val="superscript"/>
        <sz val="9"/>
        <color indexed="8"/>
        <rFont val="Arial"/>
        <family val="2"/>
      </rPr>
      <t>**</t>
    </r>
  </si>
  <si>
    <r>
      <t>-.423</t>
    </r>
    <r>
      <rPr>
        <vertAlign val="superscript"/>
        <sz val="9"/>
        <color indexed="8"/>
        <rFont val="Arial"/>
        <family val="2"/>
      </rPr>
      <t>**</t>
    </r>
  </si>
  <si>
    <r>
      <t>-.551</t>
    </r>
    <r>
      <rPr>
        <vertAlign val="superscript"/>
        <sz val="9"/>
        <color indexed="8"/>
        <rFont val="Arial"/>
        <family val="2"/>
      </rPr>
      <t>**</t>
    </r>
  </si>
  <si>
    <r>
      <t>-.357</t>
    </r>
    <r>
      <rPr>
        <vertAlign val="superscript"/>
        <sz val="9"/>
        <color indexed="8"/>
        <rFont val="Arial"/>
        <family val="2"/>
      </rPr>
      <t>*</t>
    </r>
  </si>
  <si>
    <r>
      <t>-.440</t>
    </r>
    <r>
      <rPr>
        <vertAlign val="superscript"/>
        <sz val="9"/>
        <color indexed="8"/>
        <rFont val="Arial"/>
        <family val="2"/>
      </rPr>
      <t>**</t>
    </r>
  </si>
  <si>
    <r>
      <t>.476</t>
    </r>
    <r>
      <rPr>
        <vertAlign val="superscript"/>
        <sz val="9"/>
        <color indexed="8"/>
        <rFont val="Arial"/>
        <family val="2"/>
      </rPr>
      <t>**</t>
    </r>
  </si>
  <si>
    <r>
      <t>.343</t>
    </r>
    <r>
      <rPr>
        <vertAlign val="superscript"/>
        <sz val="9"/>
        <color indexed="8"/>
        <rFont val="Arial"/>
        <family val="2"/>
      </rPr>
      <t>*</t>
    </r>
  </si>
  <si>
    <r>
      <t>.488</t>
    </r>
    <r>
      <rPr>
        <vertAlign val="superscript"/>
        <sz val="9"/>
        <color indexed="8"/>
        <rFont val="Arial"/>
        <family val="2"/>
      </rPr>
      <t>**</t>
    </r>
  </si>
  <si>
    <r>
      <t>.520</t>
    </r>
    <r>
      <rPr>
        <vertAlign val="superscript"/>
        <sz val="9"/>
        <color indexed="8"/>
        <rFont val="Arial"/>
        <family val="2"/>
      </rPr>
      <t>**</t>
    </r>
  </si>
  <si>
    <r>
      <t>.358</t>
    </r>
    <r>
      <rPr>
        <vertAlign val="superscript"/>
        <sz val="9"/>
        <color indexed="8"/>
        <rFont val="Arial"/>
        <family val="2"/>
      </rPr>
      <t>*</t>
    </r>
  </si>
  <si>
    <r>
      <t>.362</t>
    </r>
    <r>
      <rPr>
        <vertAlign val="superscript"/>
        <sz val="9"/>
        <color indexed="8"/>
        <rFont val="Arial"/>
        <family val="2"/>
      </rPr>
      <t>*</t>
    </r>
  </si>
  <si>
    <r>
      <t>-.409</t>
    </r>
    <r>
      <rPr>
        <vertAlign val="superscript"/>
        <sz val="9"/>
        <color indexed="8"/>
        <rFont val="Arial"/>
        <family val="2"/>
      </rPr>
      <t>**</t>
    </r>
  </si>
  <si>
    <r>
      <t>.543</t>
    </r>
    <r>
      <rPr>
        <vertAlign val="superscript"/>
        <sz val="9"/>
        <color indexed="8"/>
        <rFont val="Arial"/>
        <family val="2"/>
      </rPr>
      <t>**</t>
    </r>
  </si>
  <si>
    <r>
      <t>.538</t>
    </r>
    <r>
      <rPr>
        <vertAlign val="superscript"/>
        <sz val="9"/>
        <color indexed="8"/>
        <rFont val="Arial"/>
        <family val="2"/>
      </rPr>
      <t>**</t>
    </r>
  </si>
  <si>
    <r>
      <t>.441</t>
    </r>
    <r>
      <rPr>
        <vertAlign val="superscript"/>
        <sz val="9"/>
        <color indexed="8"/>
        <rFont val="Arial"/>
        <family val="2"/>
      </rPr>
      <t>**</t>
    </r>
  </si>
  <si>
    <r>
      <t>.438</t>
    </r>
    <r>
      <rPr>
        <vertAlign val="superscript"/>
        <sz val="9"/>
        <color indexed="8"/>
        <rFont val="Arial"/>
        <family val="2"/>
      </rPr>
      <t>**</t>
    </r>
  </si>
  <si>
    <r>
      <t>.501</t>
    </r>
    <r>
      <rPr>
        <vertAlign val="superscript"/>
        <sz val="9"/>
        <color indexed="8"/>
        <rFont val="Arial"/>
        <family val="2"/>
      </rPr>
      <t>**</t>
    </r>
  </si>
  <si>
    <r>
      <t>.337</t>
    </r>
    <r>
      <rPr>
        <vertAlign val="superscript"/>
        <sz val="9"/>
        <color indexed="8"/>
        <rFont val="Arial"/>
        <family val="2"/>
      </rPr>
      <t>*</t>
    </r>
  </si>
  <si>
    <r>
      <t>.359</t>
    </r>
    <r>
      <rPr>
        <vertAlign val="superscript"/>
        <sz val="9"/>
        <color indexed="8"/>
        <rFont val="Arial"/>
        <family val="2"/>
      </rPr>
      <t>*</t>
    </r>
  </si>
  <si>
    <r>
      <t>.739</t>
    </r>
    <r>
      <rPr>
        <vertAlign val="superscript"/>
        <sz val="9"/>
        <color indexed="8"/>
        <rFont val="Arial"/>
        <family val="2"/>
      </rPr>
      <t>**</t>
    </r>
  </si>
  <si>
    <r>
      <t>.463</t>
    </r>
    <r>
      <rPr>
        <vertAlign val="superscript"/>
        <sz val="9"/>
        <color indexed="8"/>
        <rFont val="Arial"/>
        <family val="2"/>
      </rPr>
      <t>**</t>
    </r>
  </si>
  <si>
    <r>
      <t>-.438</t>
    </r>
    <r>
      <rPr>
        <vertAlign val="superscript"/>
        <sz val="9"/>
        <color indexed="8"/>
        <rFont val="Arial"/>
        <family val="2"/>
      </rPr>
      <t>**</t>
    </r>
  </si>
  <si>
    <r>
      <t>-.470</t>
    </r>
    <r>
      <rPr>
        <vertAlign val="superscript"/>
        <sz val="9"/>
        <color indexed="8"/>
        <rFont val="Arial"/>
        <family val="2"/>
      </rPr>
      <t>**</t>
    </r>
  </si>
  <si>
    <r>
      <t>.410</t>
    </r>
    <r>
      <rPr>
        <vertAlign val="superscript"/>
        <sz val="9"/>
        <color indexed="8"/>
        <rFont val="Arial"/>
        <family val="2"/>
      </rPr>
      <t>**</t>
    </r>
  </si>
  <si>
    <r>
      <t>-.419</t>
    </r>
    <r>
      <rPr>
        <vertAlign val="superscript"/>
        <sz val="9"/>
        <color indexed="8"/>
        <rFont val="Arial"/>
        <family val="2"/>
      </rPr>
      <t>**</t>
    </r>
  </si>
  <si>
    <r>
      <t>-.461</t>
    </r>
    <r>
      <rPr>
        <vertAlign val="superscript"/>
        <sz val="9"/>
        <color indexed="8"/>
        <rFont val="Arial"/>
        <family val="2"/>
      </rPr>
      <t>**</t>
    </r>
  </si>
  <si>
    <r>
      <t>-.352</t>
    </r>
    <r>
      <rPr>
        <vertAlign val="superscript"/>
        <sz val="9"/>
        <color indexed="8"/>
        <rFont val="Arial"/>
        <family val="2"/>
      </rPr>
      <t>*</t>
    </r>
  </si>
  <si>
    <r>
      <t>.406</t>
    </r>
    <r>
      <rPr>
        <vertAlign val="superscript"/>
        <sz val="9"/>
        <color indexed="8"/>
        <rFont val="Arial"/>
        <family val="2"/>
      </rPr>
      <t>**</t>
    </r>
  </si>
  <si>
    <r>
      <t>.516</t>
    </r>
    <r>
      <rPr>
        <vertAlign val="superscript"/>
        <sz val="9"/>
        <color indexed="8"/>
        <rFont val="Arial"/>
        <family val="2"/>
      </rPr>
      <t>**</t>
    </r>
  </si>
  <si>
    <r>
      <t>.333</t>
    </r>
    <r>
      <rPr>
        <vertAlign val="superscript"/>
        <sz val="9"/>
        <color indexed="8"/>
        <rFont val="Arial"/>
        <family val="2"/>
      </rPr>
      <t>*</t>
    </r>
  </si>
  <si>
    <r>
      <t>.347</t>
    </r>
    <r>
      <rPr>
        <vertAlign val="superscript"/>
        <sz val="9"/>
        <color indexed="8"/>
        <rFont val="Arial"/>
        <family val="2"/>
      </rPr>
      <t>*</t>
    </r>
  </si>
  <si>
    <r>
      <t>.437</t>
    </r>
    <r>
      <rPr>
        <vertAlign val="superscript"/>
        <sz val="9"/>
        <color indexed="8"/>
        <rFont val="Arial"/>
        <family val="2"/>
      </rPr>
      <t>**</t>
    </r>
  </si>
  <si>
    <r>
      <t>.385</t>
    </r>
    <r>
      <rPr>
        <vertAlign val="superscript"/>
        <sz val="9"/>
        <color indexed="8"/>
        <rFont val="Arial"/>
        <family val="2"/>
      </rPr>
      <t>*</t>
    </r>
  </si>
  <si>
    <r>
      <t>.448</t>
    </r>
    <r>
      <rPr>
        <vertAlign val="superscript"/>
        <sz val="9"/>
        <color indexed="8"/>
        <rFont val="Arial"/>
        <family val="2"/>
      </rPr>
      <t>**</t>
    </r>
  </si>
  <si>
    <r>
      <t>.425</t>
    </r>
    <r>
      <rPr>
        <vertAlign val="superscript"/>
        <sz val="9"/>
        <color indexed="8"/>
        <rFont val="Arial"/>
        <family val="2"/>
      </rPr>
      <t>**</t>
    </r>
  </si>
  <si>
    <r>
      <t>-.396</t>
    </r>
    <r>
      <rPr>
        <vertAlign val="superscript"/>
        <sz val="9"/>
        <color indexed="8"/>
        <rFont val="Arial"/>
        <family val="2"/>
      </rPr>
      <t>*</t>
    </r>
  </si>
  <si>
    <r>
      <t>-.393</t>
    </r>
    <r>
      <rPr>
        <vertAlign val="superscript"/>
        <sz val="9"/>
        <color indexed="8"/>
        <rFont val="Arial"/>
        <family val="2"/>
      </rPr>
      <t>*</t>
    </r>
  </si>
  <si>
    <r>
      <t>-.415</t>
    </r>
    <r>
      <rPr>
        <vertAlign val="superscript"/>
        <sz val="9"/>
        <color indexed="8"/>
        <rFont val="Arial"/>
        <family val="2"/>
      </rPr>
      <t>**</t>
    </r>
  </si>
  <si>
    <r>
      <t>-.339</t>
    </r>
    <r>
      <rPr>
        <vertAlign val="superscript"/>
        <sz val="9"/>
        <color indexed="8"/>
        <rFont val="Arial"/>
        <family val="2"/>
      </rPr>
      <t>*</t>
    </r>
  </si>
  <si>
    <r>
      <t>.464</t>
    </r>
    <r>
      <rPr>
        <vertAlign val="superscript"/>
        <sz val="9"/>
        <color indexed="8"/>
        <rFont val="Arial"/>
        <family val="2"/>
      </rPr>
      <t>**</t>
    </r>
  </si>
  <si>
    <r>
      <t>.379</t>
    </r>
    <r>
      <rPr>
        <vertAlign val="superscript"/>
        <sz val="9"/>
        <color indexed="8"/>
        <rFont val="Arial"/>
        <family val="2"/>
      </rPr>
      <t>*</t>
    </r>
  </si>
  <si>
    <r>
      <t>.460</t>
    </r>
    <r>
      <rPr>
        <vertAlign val="superscript"/>
        <sz val="9"/>
        <color indexed="8"/>
        <rFont val="Arial"/>
        <family val="2"/>
      </rPr>
      <t>**</t>
    </r>
  </si>
  <si>
    <r>
      <t>.432</t>
    </r>
    <r>
      <rPr>
        <vertAlign val="superscript"/>
        <sz val="9"/>
        <color indexed="8"/>
        <rFont val="Arial"/>
        <family val="2"/>
      </rPr>
      <t>**</t>
    </r>
  </si>
  <si>
    <r>
      <t>.462</t>
    </r>
    <r>
      <rPr>
        <vertAlign val="superscript"/>
        <sz val="9"/>
        <color indexed="8"/>
        <rFont val="Arial"/>
        <family val="2"/>
      </rPr>
      <t>**</t>
    </r>
  </si>
  <si>
    <r>
      <t>.467</t>
    </r>
    <r>
      <rPr>
        <vertAlign val="superscript"/>
        <sz val="9"/>
        <color indexed="8"/>
        <rFont val="Arial"/>
        <family val="2"/>
      </rPr>
      <t>**</t>
    </r>
  </si>
  <si>
    <r>
      <t>.624</t>
    </r>
    <r>
      <rPr>
        <vertAlign val="superscript"/>
        <sz val="9"/>
        <color indexed="8"/>
        <rFont val="Arial"/>
        <family val="2"/>
      </rPr>
      <t>**</t>
    </r>
  </si>
  <si>
    <r>
      <t>.373</t>
    </r>
    <r>
      <rPr>
        <vertAlign val="superscript"/>
        <sz val="9"/>
        <color indexed="8"/>
        <rFont val="Arial"/>
        <family val="2"/>
      </rPr>
      <t>*</t>
    </r>
  </si>
  <si>
    <r>
      <t>.450</t>
    </r>
    <r>
      <rPr>
        <vertAlign val="superscript"/>
        <sz val="9"/>
        <color indexed="8"/>
        <rFont val="Arial"/>
        <family val="2"/>
      </rPr>
      <t>**</t>
    </r>
  </si>
  <si>
    <r>
      <t>.364</t>
    </r>
    <r>
      <rPr>
        <vertAlign val="superscript"/>
        <sz val="9"/>
        <color indexed="8"/>
        <rFont val="Arial"/>
        <family val="2"/>
      </rPr>
      <t>*</t>
    </r>
  </si>
  <si>
    <r>
      <t>.318</t>
    </r>
    <r>
      <rPr>
        <vertAlign val="superscript"/>
        <sz val="9"/>
        <color indexed="8"/>
        <rFont val="Arial"/>
        <family val="2"/>
      </rPr>
      <t>*</t>
    </r>
  </si>
  <si>
    <r>
      <t>.380</t>
    </r>
    <r>
      <rPr>
        <vertAlign val="superscript"/>
        <sz val="9"/>
        <color indexed="8"/>
        <rFont val="Arial"/>
        <family val="2"/>
      </rPr>
      <t>*</t>
    </r>
  </si>
  <si>
    <r>
      <t>.514</t>
    </r>
    <r>
      <rPr>
        <vertAlign val="superscript"/>
        <sz val="9"/>
        <color indexed="8"/>
        <rFont val="Arial"/>
        <family val="2"/>
      </rPr>
      <t>**</t>
    </r>
  </si>
  <si>
    <r>
      <t>.439</t>
    </r>
    <r>
      <rPr>
        <vertAlign val="superscript"/>
        <sz val="9"/>
        <color indexed="8"/>
        <rFont val="Arial"/>
        <family val="2"/>
      </rPr>
      <t>**</t>
    </r>
  </si>
  <si>
    <r>
      <t>.433</t>
    </r>
    <r>
      <rPr>
        <vertAlign val="superscript"/>
        <sz val="9"/>
        <color indexed="8"/>
        <rFont val="Arial"/>
        <family val="2"/>
      </rPr>
      <t>**</t>
    </r>
  </si>
  <si>
    <r>
      <t>-.355</t>
    </r>
    <r>
      <rPr>
        <vertAlign val="superscript"/>
        <sz val="9"/>
        <color indexed="8"/>
        <rFont val="Arial"/>
        <family val="2"/>
      </rPr>
      <t>*</t>
    </r>
  </si>
  <si>
    <r>
      <t>.586</t>
    </r>
    <r>
      <rPr>
        <vertAlign val="superscript"/>
        <sz val="9"/>
        <color indexed="8"/>
        <rFont val="Arial"/>
        <family val="2"/>
      </rPr>
      <t>**</t>
    </r>
  </si>
  <si>
    <r>
      <t>.497</t>
    </r>
    <r>
      <rPr>
        <vertAlign val="superscript"/>
        <sz val="9"/>
        <color indexed="8"/>
        <rFont val="Arial"/>
        <family val="2"/>
      </rPr>
      <t>**</t>
    </r>
  </si>
  <si>
    <r>
      <t>.839</t>
    </r>
    <r>
      <rPr>
        <vertAlign val="superscript"/>
        <sz val="9"/>
        <color indexed="8"/>
        <rFont val="Arial"/>
        <family val="2"/>
      </rPr>
      <t>**</t>
    </r>
  </si>
  <si>
    <r>
      <t>.764</t>
    </r>
    <r>
      <rPr>
        <vertAlign val="superscript"/>
        <sz val="9"/>
        <color indexed="8"/>
        <rFont val="Arial"/>
        <family val="2"/>
      </rPr>
      <t>**</t>
    </r>
  </si>
  <si>
    <r>
      <t>.340</t>
    </r>
    <r>
      <rPr>
        <vertAlign val="superscript"/>
        <sz val="9"/>
        <color indexed="8"/>
        <rFont val="Arial"/>
        <family val="2"/>
      </rPr>
      <t>*</t>
    </r>
  </si>
  <si>
    <r>
      <t>.864</t>
    </r>
    <r>
      <rPr>
        <vertAlign val="superscript"/>
        <sz val="9"/>
        <color indexed="8"/>
        <rFont val="Arial"/>
        <family val="2"/>
      </rPr>
      <t>**</t>
    </r>
  </si>
  <si>
    <r>
      <t>.531</t>
    </r>
    <r>
      <rPr>
        <vertAlign val="superscript"/>
        <sz val="9"/>
        <color indexed="8"/>
        <rFont val="Arial"/>
        <family val="2"/>
      </rPr>
      <t>**</t>
    </r>
  </si>
  <si>
    <r>
      <t>.588</t>
    </r>
    <r>
      <rPr>
        <vertAlign val="superscript"/>
        <sz val="9"/>
        <color indexed="8"/>
        <rFont val="Arial"/>
        <family val="2"/>
      </rPr>
      <t>**</t>
    </r>
  </si>
  <si>
    <r>
      <t>-.314</t>
    </r>
    <r>
      <rPr>
        <vertAlign val="superscript"/>
        <sz val="9"/>
        <color indexed="8"/>
        <rFont val="Arial"/>
        <family val="2"/>
      </rPr>
      <t>*</t>
    </r>
  </si>
  <si>
    <r>
      <t>.384</t>
    </r>
    <r>
      <rPr>
        <vertAlign val="superscript"/>
        <sz val="9"/>
        <color indexed="8"/>
        <rFont val="Arial"/>
        <family val="2"/>
      </rPr>
      <t>*</t>
    </r>
  </si>
  <si>
    <r>
      <t>.742</t>
    </r>
    <r>
      <rPr>
        <vertAlign val="superscript"/>
        <sz val="9"/>
        <color indexed="8"/>
        <rFont val="Arial"/>
        <family val="2"/>
      </rPr>
      <t>**</t>
    </r>
  </si>
  <si>
    <r>
      <t>.863</t>
    </r>
    <r>
      <rPr>
        <vertAlign val="superscript"/>
        <sz val="9"/>
        <color indexed="8"/>
        <rFont val="Arial"/>
        <family val="2"/>
      </rPr>
      <t>**</t>
    </r>
  </si>
  <si>
    <r>
      <t>.817</t>
    </r>
    <r>
      <rPr>
        <vertAlign val="superscript"/>
        <sz val="9"/>
        <color indexed="8"/>
        <rFont val="Arial"/>
        <family val="2"/>
      </rPr>
      <t>**</t>
    </r>
  </si>
  <si>
    <r>
      <t>.547</t>
    </r>
    <r>
      <rPr>
        <vertAlign val="superscript"/>
        <sz val="9"/>
        <color indexed="8"/>
        <rFont val="Arial"/>
        <family val="2"/>
      </rPr>
      <t>**</t>
    </r>
  </si>
  <si>
    <r>
      <t>.806</t>
    </r>
    <r>
      <rPr>
        <vertAlign val="superscript"/>
        <sz val="9"/>
        <color indexed="8"/>
        <rFont val="Arial"/>
        <family val="2"/>
      </rPr>
      <t>**</t>
    </r>
  </si>
  <si>
    <r>
      <t>.446</t>
    </r>
    <r>
      <rPr>
        <vertAlign val="superscript"/>
        <sz val="9"/>
        <color indexed="8"/>
        <rFont val="Arial"/>
        <family val="2"/>
      </rPr>
      <t>**</t>
    </r>
  </si>
  <si>
    <r>
      <t>-.383</t>
    </r>
    <r>
      <rPr>
        <vertAlign val="superscript"/>
        <sz val="9"/>
        <color indexed="8"/>
        <rFont val="Arial"/>
        <family val="2"/>
      </rPr>
      <t>*</t>
    </r>
  </si>
  <si>
    <r>
      <t>.328</t>
    </r>
    <r>
      <rPr>
        <vertAlign val="superscript"/>
        <sz val="9"/>
        <color indexed="8"/>
        <rFont val="Arial"/>
        <family val="2"/>
      </rPr>
      <t>*</t>
    </r>
  </si>
  <si>
    <r>
      <t>.910</t>
    </r>
    <r>
      <rPr>
        <vertAlign val="superscript"/>
        <sz val="9"/>
        <color indexed="8"/>
        <rFont val="Arial"/>
        <family val="2"/>
      </rPr>
      <t>**</t>
    </r>
  </si>
  <si>
    <r>
      <t>.760</t>
    </r>
    <r>
      <rPr>
        <vertAlign val="superscript"/>
        <sz val="9"/>
        <color indexed="8"/>
        <rFont val="Arial"/>
        <family val="2"/>
      </rPr>
      <t>**</t>
    </r>
  </si>
  <si>
    <r>
      <t>.781</t>
    </r>
    <r>
      <rPr>
        <vertAlign val="superscript"/>
        <sz val="9"/>
        <color indexed="8"/>
        <rFont val="Arial"/>
        <family val="2"/>
      </rPr>
      <t>**</t>
    </r>
  </si>
  <si>
    <r>
      <t>.758</t>
    </r>
    <r>
      <rPr>
        <vertAlign val="superscript"/>
        <sz val="9"/>
        <color indexed="8"/>
        <rFont val="Arial"/>
        <family val="2"/>
      </rPr>
      <t>**</t>
    </r>
  </si>
  <si>
    <r>
      <t>.590</t>
    </r>
    <r>
      <rPr>
        <vertAlign val="superscript"/>
        <sz val="9"/>
        <color indexed="8"/>
        <rFont val="Arial"/>
        <family val="2"/>
      </rPr>
      <t>**</t>
    </r>
  </si>
  <si>
    <r>
      <t>.540</t>
    </r>
    <r>
      <rPr>
        <vertAlign val="superscript"/>
        <sz val="9"/>
        <color indexed="8"/>
        <rFont val="Arial"/>
        <family val="2"/>
      </rPr>
      <t>**</t>
    </r>
  </si>
  <si>
    <r>
      <t>.351</t>
    </r>
    <r>
      <rPr>
        <vertAlign val="superscript"/>
        <sz val="9"/>
        <color indexed="8"/>
        <rFont val="Arial"/>
        <family val="2"/>
      </rPr>
      <t>*</t>
    </r>
  </si>
  <si>
    <r>
      <t>.554</t>
    </r>
    <r>
      <rPr>
        <vertAlign val="superscript"/>
        <sz val="9"/>
        <color indexed="8"/>
        <rFont val="Arial"/>
        <family val="2"/>
      </rPr>
      <t>**</t>
    </r>
  </si>
  <si>
    <r>
      <t>.884</t>
    </r>
    <r>
      <rPr>
        <vertAlign val="superscript"/>
        <sz val="9"/>
        <color indexed="8"/>
        <rFont val="Arial"/>
        <family val="2"/>
      </rPr>
      <t>**</t>
    </r>
  </si>
  <si>
    <r>
      <t>.710</t>
    </r>
    <r>
      <rPr>
        <vertAlign val="superscript"/>
        <sz val="9"/>
        <color indexed="8"/>
        <rFont val="Arial"/>
        <family val="2"/>
      </rPr>
      <t>**</t>
    </r>
  </si>
  <si>
    <r>
      <t>.882</t>
    </r>
    <r>
      <rPr>
        <vertAlign val="superscript"/>
        <sz val="9"/>
        <color indexed="8"/>
        <rFont val="Arial"/>
        <family val="2"/>
      </rPr>
      <t>**</t>
    </r>
  </si>
  <si>
    <r>
      <t>.515</t>
    </r>
    <r>
      <rPr>
        <vertAlign val="superscript"/>
        <sz val="9"/>
        <color indexed="8"/>
        <rFont val="Arial"/>
        <family val="2"/>
      </rPr>
      <t>**</t>
    </r>
  </si>
  <si>
    <r>
      <t>.426</t>
    </r>
    <r>
      <rPr>
        <vertAlign val="superscript"/>
        <sz val="9"/>
        <color indexed="8"/>
        <rFont val="Arial"/>
        <family val="2"/>
      </rPr>
      <t>**</t>
    </r>
  </si>
  <si>
    <r>
      <t>-.411</t>
    </r>
    <r>
      <rPr>
        <vertAlign val="superscript"/>
        <sz val="9"/>
        <color indexed="8"/>
        <rFont val="Arial"/>
        <family val="2"/>
      </rPr>
      <t>**</t>
    </r>
  </si>
  <si>
    <r>
      <t>.408</t>
    </r>
    <r>
      <rPr>
        <vertAlign val="superscript"/>
        <sz val="9"/>
        <color indexed="8"/>
        <rFont val="Arial"/>
        <family val="2"/>
      </rPr>
      <t>**</t>
    </r>
  </si>
  <si>
    <r>
      <t>.610</t>
    </r>
    <r>
      <rPr>
        <vertAlign val="superscript"/>
        <sz val="9"/>
        <color indexed="8"/>
        <rFont val="Arial"/>
        <family val="2"/>
      </rPr>
      <t>**</t>
    </r>
  </si>
  <si>
    <r>
      <t>.681</t>
    </r>
    <r>
      <rPr>
        <vertAlign val="superscript"/>
        <sz val="9"/>
        <color indexed="8"/>
        <rFont val="Arial"/>
        <family val="2"/>
      </rPr>
      <t>**</t>
    </r>
  </si>
  <si>
    <r>
      <t>.825</t>
    </r>
    <r>
      <rPr>
        <vertAlign val="superscript"/>
        <sz val="9"/>
        <color indexed="8"/>
        <rFont val="Arial"/>
        <family val="2"/>
      </rPr>
      <t>**</t>
    </r>
  </si>
  <si>
    <r>
      <t>.403</t>
    </r>
    <r>
      <rPr>
        <vertAlign val="superscript"/>
        <sz val="9"/>
        <color indexed="8"/>
        <rFont val="Arial"/>
        <family val="2"/>
      </rPr>
      <t>**</t>
    </r>
  </si>
  <si>
    <r>
      <t>-.367</t>
    </r>
    <r>
      <rPr>
        <vertAlign val="superscript"/>
        <sz val="9"/>
        <color indexed="8"/>
        <rFont val="Arial"/>
        <family val="2"/>
      </rPr>
      <t>*</t>
    </r>
  </si>
  <si>
    <r>
      <t>.602</t>
    </r>
    <r>
      <rPr>
        <vertAlign val="superscript"/>
        <sz val="9"/>
        <color indexed="8"/>
        <rFont val="Arial"/>
        <family val="2"/>
      </rPr>
      <t>**</t>
    </r>
  </si>
  <si>
    <r>
      <t>.512</t>
    </r>
    <r>
      <rPr>
        <vertAlign val="superscript"/>
        <sz val="9"/>
        <color indexed="8"/>
        <rFont val="Arial"/>
        <family val="2"/>
      </rPr>
      <t>**</t>
    </r>
  </si>
  <si>
    <r>
      <t>.329</t>
    </r>
    <r>
      <rPr>
        <vertAlign val="superscript"/>
        <sz val="9"/>
        <color indexed="8"/>
        <rFont val="Arial"/>
        <family val="2"/>
      </rPr>
      <t>*</t>
    </r>
  </si>
  <si>
    <r>
      <t>-.324</t>
    </r>
    <r>
      <rPr>
        <vertAlign val="superscript"/>
        <sz val="9"/>
        <color indexed="8"/>
        <rFont val="Arial"/>
        <family val="2"/>
      </rPr>
      <t>*</t>
    </r>
  </si>
  <si>
    <r>
      <t>-.512</t>
    </r>
    <r>
      <rPr>
        <vertAlign val="superscript"/>
        <sz val="9"/>
        <color indexed="8"/>
        <rFont val="Arial"/>
        <family val="2"/>
      </rPr>
      <t>**</t>
    </r>
  </si>
  <si>
    <r>
      <t>.489</t>
    </r>
    <r>
      <rPr>
        <vertAlign val="superscript"/>
        <sz val="9"/>
        <color indexed="8"/>
        <rFont val="Arial"/>
        <family val="2"/>
      </rPr>
      <t>**</t>
    </r>
  </si>
  <si>
    <r>
      <t>.356</t>
    </r>
    <r>
      <rPr>
        <vertAlign val="superscript"/>
        <sz val="9"/>
        <color indexed="8"/>
        <rFont val="Arial"/>
        <family val="2"/>
      </rPr>
      <t>*</t>
    </r>
  </si>
  <si>
    <r>
      <t>.572</t>
    </r>
    <r>
      <rPr>
        <vertAlign val="superscript"/>
        <sz val="9"/>
        <color indexed="8"/>
        <rFont val="Arial"/>
        <family val="2"/>
      </rPr>
      <t>**</t>
    </r>
  </si>
  <si>
    <r>
      <t>.367</t>
    </r>
    <r>
      <rPr>
        <vertAlign val="superscript"/>
        <sz val="9"/>
        <color indexed="8"/>
        <rFont val="Arial"/>
        <family val="2"/>
      </rPr>
      <t>*</t>
    </r>
  </si>
  <si>
    <r>
      <t>.348</t>
    </r>
    <r>
      <rPr>
        <vertAlign val="superscript"/>
        <sz val="9"/>
        <color indexed="8"/>
        <rFont val="Arial"/>
        <family val="2"/>
      </rPr>
      <t>*</t>
    </r>
  </si>
  <si>
    <r>
      <t>.592</t>
    </r>
    <r>
      <rPr>
        <vertAlign val="superscript"/>
        <sz val="9"/>
        <color indexed="8"/>
        <rFont val="Arial"/>
        <family val="2"/>
      </rPr>
      <t>**</t>
    </r>
  </si>
  <si>
    <r>
      <t>.532</t>
    </r>
    <r>
      <rPr>
        <vertAlign val="superscript"/>
        <sz val="9"/>
        <color indexed="8"/>
        <rFont val="Arial"/>
        <family val="2"/>
      </rPr>
      <t>**</t>
    </r>
  </si>
  <si>
    <r>
      <t>-.365</t>
    </r>
    <r>
      <rPr>
        <vertAlign val="superscript"/>
        <sz val="9"/>
        <color indexed="8"/>
        <rFont val="Arial"/>
        <family val="2"/>
      </rPr>
      <t>*</t>
    </r>
  </si>
  <si>
    <r>
      <t>.399</t>
    </r>
    <r>
      <rPr>
        <vertAlign val="superscript"/>
        <sz val="9"/>
        <color indexed="8"/>
        <rFont val="Arial"/>
        <family val="2"/>
      </rPr>
      <t>*</t>
    </r>
  </si>
  <si>
    <r>
      <t>-.654</t>
    </r>
    <r>
      <rPr>
        <vertAlign val="superscript"/>
        <sz val="9"/>
        <color indexed="8"/>
        <rFont val="Arial"/>
        <family val="2"/>
      </rPr>
      <t>**</t>
    </r>
  </si>
  <si>
    <r>
      <t>-.645</t>
    </r>
    <r>
      <rPr>
        <vertAlign val="superscript"/>
        <sz val="9"/>
        <color indexed="8"/>
        <rFont val="Arial"/>
        <family val="2"/>
      </rPr>
      <t>**</t>
    </r>
  </si>
  <si>
    <r>
      <t>-.316</t>
    </r>
    <r>
      <rPr>
        <vertAlign val="superscript"/>
        <sz val="9"/>
        <color indexed="8"/>
        <rFont val="Arial"/>
        <family val="2"/>
      </rPr>
      <t>*</t>
    </r>
  </si>
  <si>
    <r>
      <t>.472</t>
    </r>
    <r>
      <rPr>
        <vertAlign val="superscript"/>
        <sz val="9"/>
        <color indexed="8"/>
        <rFont val="Arial"/>
        <family val="2"/>
      </rPr>
      <t>**</t>
    </r>
  </si>
  <si>
    <r>
      <t>-.337</t>
    </r>
    <r>
      <rPr>
        <vertAlign val="superscript"/>
        <sz val="9"/>
        <color indexed="8"/>
        <rFont val="Arial"/>
        <family val="2"/>
      </rPr>
      <t>*</t>
    </r>
  </si>
  <si>
    <r>
      <t>.535</t>
    </r>
    <r>
      <rPr>
        <vertAlign val="superscript"/>
        <sz val="9"/>
        <color indexed="8"/>
        <rFont val="Arial"/>
        <family val="2"/>
      </rPr>
      <t>**</t>
    </r>
  </si>
  <si>
    <r>
      <t>.434</t>
    </r>
    <r>
      <rPr>
        <vertAlign val="superscript"/>
        <sz val="9"/>
        <color indexed="8"/>
        <rFont val="Arial"/>
        <family val="2"/>
      </rPr>
      <t>**</t>
    </r>
  </si>
  <si>
    <r>
      <t>-.315</t>
    </r>
    <r>
      <rPr>
        <vertAlign val="superscript"/>
        <sz val="9"/>
        <color indexed="8"/>
        <rFont val="Arial"/>
        <family val="2"/>
      </rPr>
      <t>*</t>
    </r>
  </si>
  <si>
    <r>
      <t>.366</t>
    </r>
    <r>
      <rPr>
        <vertAlign val="superscript"/>
        <sz val="9"/>
        <color indexed="8"/>
        <rFont val="Arial"/>
        <family val="2"/>
      </rPr>
      <t>*</t>
    </r>
  </si>
  <si>
    <r>
      <t>.578</t>
    </r>
    <r>
      <rPr>
        <vertAlign val="superscript"/>
        <sz val="9"/>
        <color indexed="8"/>
        <rFont val="Arial"/>
        <family val="2"/>
      </rPr>
      <t>**</t>
    </r>
  </si>
  <si>
    <r>
      <t>.504</t>
    </r>
    <r>
      <rPr>
        <vertAlign val="superscript"/>
        <sz val="9"/>
        <color indexed="8"/>
        <rFont val="Arial"/>
        <family val="2"/>
      </rPr>
      <t>**</t>
    </r>
  </si>
  <si>
    <r>
      <t>.580</t>
    </r>
    <r>
      <rPr>
        <vertAlign val="superscript"/>
        <sz val="9"/>
        <color indexed="8"/>
        <rFont val="Arial"/>
        <family val="2"/>
      </rPr>
      <t>**</t>
    </r>
  </si>
  <si>
    <r>
      <t>.906</t>
    </r>
    <r>
      <rPr>
        <vertAlign val="superscript"/>
        <sz val="9"/>
        <color indexed="8"/>
        <rFont val="Arial"/>
        <family val="2"/>
      </rPr>
      <t>**</t>
    </r>
  </si>
  <si>
    <r>
      <t>.423</t>
    </r>
    <r>
      <rPr>
        <vertAlign val="superscript"/>
        <sz val="9"/>
        <color indexed="8"/>
        <rFont val="Arial"/>
        <family val="2"/>
      </rPr>
      <t>**</t>
    </r>
  </si>
  <si>
    <r>
      <t>-.473</t>
    </r>
    <r>
      <rPr>
        <vertAlign val="superscript"/>
        <sz val="9"/>
        <color indexed="8"/>
        <rFont val="Arial"/>
        <family val="2"/>
      </rPr>
      <t>**</t>
    </r>
  </si>
  <si>
    <r>
      <t>-.350</t>
    </r>
    <r>
      <rPr>
        <vertAlign val="superscript"/>
        <sz val="9"/>
        <color indexed="8"/>
        <rFont val="Arial"/>
        <family val="2"/>
      </rPr>
      <t>*</t>
    </r>
  </si>
  <si>
    <r>
      <t>-.430</t>
    </r>
    <r>
      <rPr>
        <vertAlign val="superscript"/>
        <sz val="9"/>
        <color indexed="8"/>
        <rFont val="Arial"/>
        <family val="2"/>
      </rPr>
      <t>**</t>
    </r>
  </si>
  <si>
    <r>
      <t>.812</t>
    </r>
    <r>
      <rPr>
        <vertAlign val="superscript"/>
        <sz val="9"/>
        <color indexed="8"/>
        <rFont val="Arial"/>
        <family val="2"/>
      </rPr>
      <t>**</t>
    </r>
  </si>
  <si>
    <r>
      <t>.621</t>
    </r>
    <r>
      <rPr>
        <vertAlign val="superscript"/>
        <sz val="9"/>
        <color indexed="8"/>
        <rFont val="Arial"/>
        <family val="2"/>
      </rPr>
      <t>**</t>
    </r>
  </si>
  <si>
    <r>
      <t>.350</t>
    </r>
    <r>
      <rPr>
        <vertAlign val="superscript"/>
        <sz val="9"/>
        <color indexed="8"/>
        <rFont val="Arial"/>
        <family val="2"/>
      </rPr>
      <t>*</t>
    </r>
  </si>
  <si>
    <r>
      <t>.734</t>
    </r>
    <r>
      <rPr>
        <vertAlign val="superscript"/>
        <sz val="9"/>
        <color indexed="8"/>
        <rFont val="Arial"/>
        <family val="2"/>
      </rPr>
      <t>**</t>
    </r>
  </si>
  <si>
    <r>
      <t>-.345</t>
    </r>
    <r>
      <rPr>
        <vertAlign val="superscript"/>
        <sz val="9"/>
        <color indexed="8"/>
        <rFont val="Arial"/>
        <family val="2"/>
      </rPr>
      <t>*</t>
    </r>
  </si>
  <si>
    <r>
      <t>.700</t>
    </r>
    <r>
      <rPr>
        <vertAlign val="superscript"/>
        <sz val="9"/>
        <color indexed="8"/>
        <rFont val="Arial"/>
        <family val="2"/>
      </rPr>
      <t>**</t>
    </r>
  </si>
  <si>
    <r>
      <t>-.420</t>
    </r>
    <r>
      <rPr>
        <vertAlign val="superscript"/>
        <sz val="9"/>
        <color indexed="8"/>
        <rFont val="Arial"/>
        <family val="2"/>
      </rPr>
      <t>**</t>
    </r>
  </si>
  <si>
    <r>
      <t>-.413</t>
    </r>
    <r>
      <rPr>
        <vertAlign val="superscript"/>
        <sz val="9"/>
        <color indexed="8"/>
        <rFont val="Arial"/>
        <family val="2"/>
      </rPr>
      <t>**</t>
    </r>
  </si>
  <si>
    <r>
      <t>-.602</t>
    </r>
    <r>
      <rPr>
        <vertAlign val="superscript"/>
        <sz val="9"/>
        <color indexed="8"/>
        <rFont val="Arial"/>
        <family val="2"/>
      </rPr>
      <t>**</t>
    </r>
  </si>
  <si>
    <r>
      <t>-.563</t>
    </r>
    <r>
      <rPr>
        <vertAlign val="superscript"/>
        <sz val="9"/>
        <color indexed="8"/>
        <rFont val="Arial"/>
        <family val="2"/>
      </rPr>
      <t>**</t>
    </r>
  </si>
  <si>
    <r>
      <t>-.453</t>
    </r>
    <r>
      <rPr>
        <vertAlign val="superscript"/>
        <sz val="9"/>
        <color indexed="8"/>
        <rFont val="Arial"/>
        <family val="2"/>
      </rPr>
      <t>**</t>
    </r>
  </si>
  <si>
    <r>
      <t>-.336</t>
    </r>
    <r>
      <rPr>
        <vertAlign val="superscript"/>
        <sz val="9"/>
        <color indexed="8"/>
        <rFont val="Arial"/>
        <family val="2"/>
      </rPr>
      <t>*</t>
    </r>
  </si>
  <si>
    <r>
      <t>-.318</t>
    </r>
    <r>
      <rPr>
        <vertAlign val="superscript"/>
        <sz val="9"/>
        <color indexed="8"/>
        <rFont val="Arial"/>
        <family val="2"/>
      </rPr>
      <t>*</t>
    </r>
  </si>
  <si>
    <r>
      <t>-.427</t>
    </r>
    <r>
      <rPr>
        <vertAlign val="superscript"/>
        <sz val="9"/>
        <color indexed="8"/>
        <rFont val="Arial"/>
        <family val="2"/>
      </rPr>
      <t>**</t>
    </r>
  </si>
  <si>
    <r>
      <t>-.591</t>
    </r>
    <r>
      <rPr>
        <vertAlign val="superscript"/>
        <sz val="9"/>
        <color indexed="8"/>
        <rFont val="Arial"/>
        <family val="2"/>
      </rPr>
      <t>**</t>
    </r>
  </si>
  <si>
    <r>
      <t>-.325</t>
    </r>
    <r>
      <rPr>
        <vertAlign val="superscript"/>
        <sz val="9"/>
        <color indexed="8"/>
        <rFont val="Arial"/>
        <family val="2"/>
      </rPr>
      <t>*</t>
    </r>
  </si>
  <si>
    <r>
      <t>-.524</t>
    </r>
    <r>
      <rPr>
        <vertAlign val="superscript"/>
        <sz val="9"/>
        <color indexed="8"/>
        <rFont val="Arial"/>
        <family val="2"/>
      </rPr>
      <t>**</t>
    </r>
  </si>
  <si>
    <r>
      <t>-.390</t>
    </r>
    <r>
      <rPr>
        <vertAlign val="superscript"/>
        <sz val="9"/>
        <color indexed="8"/>
        <rFont val="Arial"/>
        <family val="2"/>
      </rPr>
      <t>*</t>
    </r>
  </si>
  <si>
    <r>
      <t>.854</t>
    </r>
    <r>
      <rPr>
        <vertAlign val="superscript"/>
        <sz val="9"/>
        <color indexed="8"/>
        <rFont val="Arial"/>
        <family val="2"/>
      </rPr>
      <t>**</t>
    </r>
  </si>
  <si>
    <r>
      <t>-.550</t>
    </r>
    <r>
      <rPr>
        <vertAlign val="superscript"/>
        <sz val="9"/>
        <color indexed="8"/>
        <rFont val="Arial"/>
        <family val="2"/>
      </rPr>
      <t>**</t>
    </r>
  </si>
  <si>
    <r>
      <t>-.348</t>
    </r>
    <r>
      <rPr>
        <vertAlign val="superscript"/>
        <sz val="9"/>
        <color indexed="8"/>
        <rFont val="Arial"/>
        <family val="2"/>
      </rPr>
      <t>*</t>
    </r>
  </si>
  <si>
    <r>
      <t>-.428</t>
    </r>
    <r>
      <rPr>
        <vertAlign val="superscript"/>
        <sz val="9"/>
        <color indexed="8"/>
        <rFont val="Arial"/>
        <family val="2"/>
      </rPr>
      <t>**</t>
    </r>
  </si>
  <si>
    <r>
      <t>-.363</t>
    </r>
    <r>
      <rPr>
        <vertAlign val="superscript"/>
        <sz val="9"/>
        <color indexed="8"/>
        <rFont val="Arial"/>
        <family val="2"/>
      </rPr>
      <t>*</t>
    </r>
  </si>
  <si>
    <r>
      <t>-.356</t>
    </r>
    <r>
      <rPr>
        <vertAlign val="superscript"/>
        <sz val="9"/>
        <color indexed="8"/>
        <rFont val="Arial"/>
        <family val="2"/>
      </rPr>
      <t>*</t>
    </r>
  </si>
  <si>
    <r>
      <t>-.366</t>
    </r>
    <r>
      <rPr>
        <vertAlign val="superscript"/>
        <sz val="9"/>
        <color indexed="8"/>
        <rFont val="Arial"/>
        <family val="2"/>
      </rPr>
      <t>*</t>
    </r>
  </si>
  <si>
    <r>
      <t>-.376</t>
    </r>
    <r>
      <rPr>
        <vertAlign val="superscript"/>
        <sz val="9"/>
        <color indexed="8"/>
        <rFont val="Arial"/>
        <family val="2"/>
      </rPr>
      <t>*</t>
    </r>
  </si>
  <si>
    <r>
      <t>-.351</t>
    </r>
    <r>
      <rPr>
        <vertAlign val="superscript"/>
        <sz val="9"/>
        <color indexed="8"/>
        <rFont val="Arial"/>
        <family val="2"/>
      </rPr>
      <t>*</t>
    </r>
  </si>
  <si>
    <r>
      <t>-.320</t>
    </r>
    <r>
      <rPr>
        <vertAlign val="superscript"/>
        <sz val="9"/>
        <color indexed="8"/>
        <rFont val="Arial"/>
        <family val="2"/>
      </rPr>
      <t>*</t>
    </r>
  </si>
  <si>
    <r>
      <t>.323</t>
    </r>
    <r>
      <rPr>
        <vertAlign val="superscript"/>
        <sz val="9"/>
        <color indexed="8"/>
        <rFont val="Arial"/>
        <family val="2"/>
      </rPr>
      <t>*</t>
    </r>
  </si>
  <si>
    <r>
      <t>.496</t>
    </r>
    <r>
      <rPr>
        <vertAlign val="superscript"/>
        <sz val="9"/>
        <color indexed="8"/>
        <rFont val="Arial"/>
        <family val="2"/>
      </rPr>
      <t>**</t>
    </r>
  </si>
  <si>
    <r>
      <t>.736</t>
    </r>
    <r>
      <rPr>
        <vertAlign val="superscript"/>
        <sz val="9"/>
        <color indexed="8"/>
        <rFont val="Arial"/>
        <family val="2"/>
      </rPr>
      <t>**</t>
    </r>
  </si>
  <si>
    <r>
      <t>.612</t>
    </r>
    <r>
      <rPr>
        <vertAlign val="superscript"/>
        <sz val="9"/>
        <color indexed="8"/>
        <rFont val="Arial"/>
        <family val="2"/>
      </rPr>
      <t>**</t>
    </r>
  </si>
  <si>
    <r>
      <t>.675</t>
    </r>
    <r>
      <rPr>
        <vertAlign val="superscript"/>
        <sz val="9"/>
        <color indexed="8"/>
        <rFont val="Arial"/>
        <family val="2"/>
      </rPr>
      <t>**</t>
    </r>
  </si>
  <si>
    <r>
      <t>.479</t>
    </r>
    <r>
      <rPr>
        <vertAlign val="superscript"/>
        <sz val="9"/>
        <color indexed="8"/>
        <rFont val="Arial"/>
        <family val="2"/>
      </rPr>
      <t>**</t>
    </r>
  </si>
  <si>
    <r>
      <t>.697</t>
    </r>
    <r>
      <rPr>
        <vertAlign val="superscript"/>
        <sz val="9"/>
        <color indexed="8"/>
        <rFont val="Arial"/>
        <family val="2"/>
      </rPr>
      <t>**</t>
    </r>
  </si>
  <si>
    <r>
      <t>.567</t>
    </r>
    <r>
      <rPr>
        <vertAlign val="superscript"/>
        <sz val="9"/>
        <color indexed="8"/>
        <rFont val="Arial"/>
        <family val="2"/>
      </rPr>
      <t>**</t>
    </r>
  </si>
  <si>
    <r>
      <t>.623</t>
    </r>
    <r>
      <rPr>
        <vertAlign val="superscript"/>
        <sz val="9"/>
        <color indexed="8"/>
        <rFont val="Arial"/>
        <family val="2"/>
      </rPr>
      <t>**</t>
    </r>
  </si>
  <si>
    <r>
      <t>.639</t>
    </r>
    <r>
      <rPr>
        <vertAlign val="superscript"/>
        <sz val="9"/>
        <color indexed="8"/>
        <rFont val="Arial"/>
        <family val="2"/>
      </rPr>
      <t>**</t>
    </r>
  </si>
  <si>
    <r>
      <t>.383</t>
    </r>
    <r>
      <rPr>
        <vertAlign val="superscript"/>
        <sz val="9"/>
        <color indexed="8"/>
        <rFont val="Arial"/>
        <family val="2"/>
      </rPr>
      <t>*</t>
    </r>
  </si>
  <si>
    <r>
      <t>.440</t>
    </r>
    <r>
      <rPr>
        <vertAlign val="superscript"/>
        <sz val="9"/>
        <color indexed="8"/>
        <rFont val="Arial"/>
        <family val="2"/>
      </rPr>
      <t>**</t>
    </r>
  </si>
  <si>
    <r>
      <t>.542</t>
    </r>
    <r>
      <rPr>
        <vertAlign val="superscript"/>
        <sz val="9"/>
        <color indexed="8"/>
        <rFont val="Arial"/>
        <family val="2"/>
      </rPr>
      <t>**</t>
    </r>
  </si>
  <si>
    <r>
      <t>.748</t>
    </r>
    <r>
      <rPr>
        <vertAlign val="superscript"/>
        <sz val="9"/>
        <color indexed="8"/>
        <rFont val="Arial"/>
        <family val="2"/>
      </rPr>
      <t>**</t>
    </r>
  </si>
  <si>
    <r>
      <t>.508</t>
    </r>
    <r>
      <rPr>
        <vertAlign val="superscript"/>
        <sz val="9"/>
        <color indexed="8"/>
        <rFont val="Arial"/>
        <family val="2"/>
      </rPr>
      <t>**</t>
    </r>
  </si>
  <si>
    <r>
      <t>.407</t>
    </r>
    <r>
      <rPr>
        <vertAlign val="superscript"/>
        <sz val="9"/>
        <color indexed="8"/>
        <rFont val="Arial"/>
        <family val="2"/>
      </rPr>
      <t>**</t>
    </r>
  </si>
  <si>
    <r>
      <t>.391</t>
    </r>
    <r>
      <rPr>
        <vertAlign val="superscript"/>
        <sz val="9"/>
        <color indexed="8"/>
        <rFont val="Arial"/>
        <family val="2"/>
      </rPr>
      <t>*</t>
    </r>
  </si>
  <si>
    <r>
      <t>.402</t>
    </r>
    <r>
      <rPr>
        <vertAlign val="superscript"/>
        <sz val="9"/>
        <color indexed="8"/>
        <rFont val="Arial"/>
        <family val="2"/>
      </rPr>
      <t>*</t>
    </r>
  </si>
  <si>
    <t>**. Correlation is significant at the 0.01 level (2-tailed).</t>
  </si>
  <si>
    <t>*. Correlation is significant at the 0.05 level (2-tailed).</t>
  </si>
  <si>
    <t>OUTPUT UJI VALIDITAS ITEM PERSEPSI KEKERASAN</t>
  </si>
  <si>
    <t>Tidak Valid</t>
  </si>
  <si>
    <t>Valid</t>
  </si>
  <si>
    <t xml:space="preserve">Tabel 21 </t>
  </si>
  <si>
    <t>Tests of Normality</t>
  </si>
  <si>
    <r>
      <t>Kolmogorov-Smirnov</t>
    </r>
    <r>
      <rPr>
        <vertAlign val="superscript"/>
        <sz val="12"/>
        <color rgb="FF000000"/>
        <rFont val="Times New Roman"/>
        <family val="1"/>
      </rPr>
      <t>a</t>
    </r>
  </si>
  <si>
    <t>Shapiro-Wilk</t>
  </si>
  <si>
    <t>Statistic</t>
  </si>
  <si>
    <t>df</t>
  </si>
  <si>
    <t>Sig.</t>
  </si>
  <si>
    <t>a. Lilliefors Significance Correction</t>
  </si>
  <si>
    <t>Scale Mean if Item Deleted</t>
  </si>
  <si>
    <t>Scale Variance if Item Deleted</t>
  </si>
  <si>
    <t>Corrected Item-Total Correlation</t>
  </si>
  <si>
    <t>Cronbach's Alpha if Item Deleted</t>
  </si>
  <si>
    <t>persepsi_kekerasan_anak</t>
  </si>
  <si>
    <r>
      <t>.344</t>
    </r>
    <r>
      <rPr>
        <vertAlign val="superscript"/>
        <sz val="9"/>
        <color indexed="8"/>
        <rFont val="Arial"/>
        <family val="2"/>
      </rPr>
      <t>*</t>
    </r>
  </si>
  <si>
    <r>
      <t>.361</t>
    </r>
    <r>
      <rPr>
        <vertAlign val="superscript"/>
        <sz val="9"/>
        <color indexed="8"/>
        <rFont val="Arial"/>
        <family val="2"/>
      </rPr>
      <t>*</t>
    </r>
  </si>
  <si>
    <t>Reliability Statistics</t>
  </si>
  <si>
    <t>Cronbach's Alpha</t>
  </si>
  <si>
    <t>N of Items</t>
  </si>
  <si>
    <t xml:space="preserve">TABULASI UJI NORMALITAS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</si>
</sst>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#.000"/>
    <numFmt numFmtId="166" formatCode="###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Arial Bold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/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/>
      <right style="medium">
        <color rgb="FF000000"/>
      </right>
      <top/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ck">
        <color rgb="FF000000"/>
      </left>
      <right style="thick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>
        <color indexed="8"/>
      </left>
      <right/>
      <top/>
      <bottom style="thin"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rgb="FF000000"/>
      </bottom>
    </border>
    <border>
      <left/>
      <right/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 style="thick">
        <color rgb="FF000000"/>
      </top>
      <bottom style="medium">
        <color rgb="FF000000"/>
      </bottom>
    </border>
    <border>
      <left/>
      <right/>
      <top style="thick">
        <color rgb="FF000000"/>
      </top>
      <bottom style="medium">
        <color rgb="FF000000"/>
      </bottom>
    </border>
    <border>
      <left/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/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1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left" vertical="top" wrapText="1"/>
      <protection/>
    </xf>
    <xf numFmtId="164" fontId="6" fillId="0" borderId="6" xfId="20" applyNumberFormat="1" applyFont="1" applyBorder="1" applyAlignment="1">
      <alignment horizontal="right" vertical="center"/>
      <protection/>
    </xf>
    <xf numFmtId="0" fontId="6" fillId="0" borderId="7" xfId="20" applyFont="1" applyBorder="1" applyAlignment="1">
      <alignment horizontal="right" vertical="center"/>
      <protection/>
    </xf>
    <xf numFmtId="165" fontId="6" fillId="0" borderId="7" xfId="20" applyNumberFormat="1" applyFont="1" applyBorder="1" applyAlignment="1">
      <alignment horizontal="right" vertical="center"/>
      <protection/>
    </xf>
    <xf numFmtId="165" fontId="6" fillId="0" borderId="8" xfId="20" applyNumberFormat="1" applyFont="1" applyBorder="1" applyAlignment="1">
      <alignment horizontal="right" vertical="center"/>
      <protection/>
    </xf>
    <xf numFmtId="0" fontId="6" fillId="0" borderId="9" xfId="20" applyFont="1" applyBorder="1" applyAlignment="1">
      <alignment horizontal="left" vertical="top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165" fontId="6" fillId="0" borderId="11" xfId="20" applyNumberFormat="1" applyFont="1" applyBorder="1" applyAlignment="1">
      <alignment horizontal="right" vertical="center"/>
      <protection/>
    </xf>
    <xf numFmtId="165" fontId="6" fillId="0" borderId="12" xfId="20" applyNumberFormat="1" applyFont="1" applyBorder="1" applyAlignment="1">
      <alignment horizontal="right" vertical="center"/>
      <protection/>
    </xf>
    <xf numFmtId="0" fontId="6" fillId="0" borderId="13" xfId="20" applyFont="1" applyBorder="1" applyAlignment="1">
      <alignment horizontal="left" vertical="top" wrapText="1"/>
      <protection/>
    </xf>
    <xf numFmtId="164" fontId="6" fillId="0" borderId="14" xfId="20" applyNumberFormat="1" applyFont="1" applyBorder="1" applyAlignment="1">
      <alignment horizontal="right" vertical="center"/>
      <protection/>
    </xf>
    <xf numFmtId="164" fontId="6" fillId="0" borderId="15" xfId="20" applyNumberFormat="1" applyFont="1" applyBorder="1" applyAlignment="1">
      <alignment horizontal="right" vertical="center"/>
      <protection/>
    </xf>
    <xf numFmtId="164" fontId="6" fillId="0" borderId="16" xfId="20" applyNumberFormat="1" applyFont="1" applyBorder="1" applyAlignment="1">
      <alignment horizontal="right" vertical="center"/>
      <protection/>
    </xf>
    <xf numFmtId="0" fontId="6" fillId="0" borderId="10" xfId="20" applyFont="1" applyBorder="1" applyAlignment="1">
      <alignment horizontal="right" vertical="center"/>
      <protection/>
    </xf>
    <xf numFmtId="164" fontId="6" fillId="0" borderId="11" xfId="20" applyNumberFormat="1" applyFont="1" applyBorder="1" applyAlignment="1">
      <alignment horizontal="right" vertical="center"/>
      <protection/>
    </xf>
    <xf numFmtId="0" fontId="6" fillId="0" borderId="11" xfId="20" applyFont="1" applyBorder="1" applyAlignment="1">
      <alignment horizontal="right" vertical="center"/>
      <protection/>
    </xf>
    <xf numFmtId="165" fontId="6" fillId="0" borderId="10" xfId="20" applyNumberFormat="1" applyFont="1" applyBorder="1" applyAlignment="1">
      <alignment horizontal="right" vertical="center"/>
      <protection/>
    </xf>
    <xf numFmtId="0" fontId="6" fillId="0" borderId="11" xfId="20" applyFont="1" applyBorder="1" applyAlignment="1">
      <alignment horizontal="left" vertical="center" wrapText="1"/>
      <protection/>
    </xf>
    <xf numFmtId="166" fontId="6" fillId="0" borderId="11" xfId="20" applyNumberFormat="1" applyFont="1" applyBorder="1" applyAlignment="1">
      <alignment horizontal="right" vertical="center"/>
      <protection/>
    </xf>
    <xf numFmtId="0" fontId="6" fillId="0" borderId="12" xfId="20" applyFont="1" applyBorder="1" applyAlignment="1">
      <alignment horizontal="right" vertical="center"/>
      <protection/>
    </xf>
    <xf numFmtId="164" fontId="6" fillId="0" borderId="12" xfId="20" applyNumberFormat="1" applyFont="1" applyBorder="1" applyAlignment="1">
      <alignment horizontal="right" vertical="center"/>
      <protection/>
    </xf>
    <xf numFmtId="0" fontId="6" fillId="0" borderId="12" xfId="20" applyFont="1" applyBorder="1" applyAlignment="1">
      <alignment horizontal="left" vertical="center" wrapText="1"/>
      <protection/>
    </xf>
    <xf numFmtId="0" fontId="6" fillId="0" borderId="17" xfId="20" applyFont="1" applyBorder="1" applyAlignment="1">
      <alignment horizontal="left" vertical="top" wrapText="1"/>
      <protection/>
    </xf>
    <xf numFmtId="164" fontId="6" fillId="0" borderId="18" xfId="20" applyNumberFormat="1" applyFont="1" applyBorder="1" applyAlignment="1">
      <alignment horizontal="right" vertical="center"/>
      <protection/>
    </xf>
    <xf numFmtId="164" fontId="6" fillId="0" borderId="19" xfId="20" applyNumberFormat="1" applyFont="1" applyBorder="1" applyAlignment="1">
      <alignment horizontal="right" vertical="center"/>
      <protection/>
    </xf>
    <xf numFmtId="164" fontId="6" fillId="0" borderId="20" xfId="20" applyNumberFormat="1" applyFont="1" applyBorder="1" applyAlignment="1">
      <alignment horizontal="right" vertical="center"/>
      <protection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horizontal="right" vertical="center" wrapText="1"/>
    </xf>
    <xf numFmtId="0" fontId="8" fillId="3" borderId="25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horizontal="right" vertical="center" wrapText="1"/>
    </xf>
    <xf numFmtId="0" fontId="9" fillId="3" borderId="29" xfId="0" applyFont="1" applyFill="1" applyBorder="1" applyAlignment="1">
      <alignment horizontal="right" vertical="center" wrapText="1"/>
    </xf>
    <xf numFmtId="0" fontId="9" fillId="3" borderId="3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8" fillId="3" borderId="0" xfId="0" applyFont="1" applyFill="1" applyBorder="1" applyAlignment="1">
      <alignment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right" vertical="center" wrapText="1"/>
    </xf>
    <xf numFmtId="0" fontId="12" fillId="3" borderId="23" xfId="0" applyFont="1" applyFill="1" applyBorder="1" applyAlignment="1">
      <alignment horizontal="right" vertical="center" wrapText="1"/>
    </xf>
    <xf numFmtId="0" fontId="0" fillId="0" borderId="0" xfId="0" applyBorder="1"/>
    <xf numFmtId="0" fontId="6" fillId="0" borderId="1" xfId="20" applyFont="1" applyBorder="1" applyAlignment="1">
      <alignment horizontal="right" vertical="center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20" applyFont="1" applyBorder="1" applyAlignment="1">
      <alignment horizontal="right" vertical="center"/>
      <protection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6" fillId="0" borderId="36" xfId="20" applyFont="1" applyBorder="1" applyAlignment="1">
      <alignment horizontal="left" vertical="top" wrapText="1"/>
      <protection/>
    </xf>
    <xf numFmtId="0" fontId="6" fillId="0" borderId="37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5" fillId="0" borderId="38" xfId="20" applyFont="1" applyBorder="1" applyAlignment="1">
      <alignment horizontal="left" vertical="center" wrapText="1"/>
      <protection/>
    </xf>
    <xf numFmtId="0" fontId="5" fillId="0" borderId="39" xfId="20" applyFont="1" applyBorder="1" applyAlignment="1">
      <alignment horizontal="left" vertical="center" wrapText="1"/>
      <protection/>
    </xf>
    <xf numFmtId="0" fontId="6" fillId="0" borderId="40" xfId="20" applyFont="1" applyBorder="1" applyAlignment="1">
      <alignment horizontal="left" vertical="top" wrapText="1"/>
      <protection/>
    </xf>
    <xf numFmtId="0" fontId="6" fillId="0" borderId="0" xfId="20" applyFont="1" applyBorder="1" applyAlignment="1">
      <alignment horizontal="left" vertical="top" wrapText="1"/>
      <protection/>
    </xf>
    <xf numFmtId="0" fontId="6" fillId="0" borderId="41" xfId="20" applyFont="1" applyBorder="1" applyAlignment="1">
      <alignment horizontal="left" vertical="top" wrapText="1"/>
      <protection/>
    </xf>
    <xf numFmtId="0" fontId="11" fillId="3" borderId="4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9" fillId="3" borderId="43" xfId="0" applyFont="1" applyFill="1" applyBorder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4"/>
  <sheetViews>
    <sheetView workbookViewId="0" topLeftCell="AQ1">
      <selection activeCell="BI23" sqref="BI23"/>
    </sheetView>
  </sheetViews>
  <sheetFormatPr defaultColWidth="9.140625" defaultRowHeight="15"/>
  <sheetData>
    <row r="1" ht="15">
      <c r="A1" t="s">
        <v>53</v>
      </c>
    </row>
    <row r="3" spans="1:52" ht="15">
      <c r="A3" s="66" t="s">
        <v>0</v>
      </c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1"/>
    </row>
    <row r="4" spans="1:52" ht="15">
      <c r="A4" s="67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  <c r="AG4" s="2" t="s">
        <v>33</v>
      </c>
      <c r="AH4" s="2" t="s">
        <v>34</v>
      </c>
      <c r="AI4" s="2" t="s">
        <v>35</v>
      </c>
      <c r="AJ4" s="2" t="s">
        <v>36</v>
      </c>
      <c r="AK4" s="2" t="s">
        <v>37</v>
      </c>
      <c r="AL4" s="2" t="s">
        <v>38</v>
      </c>
      <c r="AM4" s="2" t="s">
        <v>39</v>
      </c>
      <c r="AN4" s="2" t="s">
        <v>40</v>
      </c>
      <c r="AO4" s="2" t="s">
        <v>41</v>
      </c>
      <c r="AP4" s="2" t="s">
        <v>42</v>
      </c>
      <c r="AQ4" s="2" t="s">
        <v>43</v>
      </c>
      <c r="AR4" s="2" t="s">
        <v>44</v>
      </c>
      <c r="AS4" s="2" t="s">
        <v>45</v>
      </c>
      <c r="AT4" s="2" t="s">
        <v>46</v>
      </c>
      <c r="AU4" s="2" t="s">
        <v>47</v>
      </c>
      <c r="AV4" s="2" t="s">
        <v>48</v>
      </c>
      <c r="AW4" s="2" t="s">
        <v>49</v>
      </c>
      <c r="AX4" s="2" t="s">
        <v>50</v>
      </c>
      <c r="AY4" s="2" t="s">
        <v>51</v>
      </c>
      <c r="AZ4" s="2" t="s">
        <v>52</v>
      </c>
    </row>
    <row r="5" spans="1:52" ht="15">
      <c r="A5" s="3" t="s">
        <v>2</v>
      </c>
      <c r="B5" s="3">
        <v>4</v>
      </c>
      <c r="C5" s="3">
        <v>4</v>
      </c>
      <c r="D5" s="3">
        <v>4</v>
      </c>
      <c r="E5" s="3">
        <v>3</v>
      </c>
      <c r="F5" s="3">
        <v>4</v>
      </c>
      <c r="G5" s="3">
        <v>4</v>
      </c>
      <c r="H5" s="3">
        <v>4</v>
      </c>
      <c r="I5" s="3">
        <v>3</v>
      </c>
      <c r="J5" s="3">
        <v>3</v>
      </c>
      <c r="K5" s="3">
        <v>2</v>
      </c>
      <c r="L5" s="3">
        <v>4</v>
      </c>
      <c r="M5" s="3">
        <v>4</v>
      </c>
      <c r="N5" s="3">
        <v>4</v>
      </c>
      <c r="O5" s="3">
        <v>4</v>
      </c>
      <c r="P5" s="3">
        <v>4</v>
      </c>
      <c r="Q5" s="3">
        <v>5</v>
      </c>
      <c r="R5" s="3">
        <v>3</v>
      </c>
      <c r="S5" s="3">
        <v>3</v>
      </c>
      <c r="T5" s="3">
        <v>3</v>
      </c>
      <c r="U5" s="3">
        <v>3</v>
      </c>
      <c r="V5" s="3">
        <v>3</v>
      </c>
      <c r="W5" s="3">
        <v>3</v>
      </c>
      <c r="X5" s="3">
        <v>3</v>
      </c>
      <c r="Y5" s="3">
        <v>3</v>
      </c>
      <c r="Z5" s="3">
        <v>3</v>
      </c>
      <c r="AA5" s="3">
        <v>4</v>
      </c>
      <c r="AB5" s="3">
        <v>3</v>
      </c>
      <c r="AC5" s="3">
        <v>4</v>
      </c>
      <c r="AD5" s="3">
        <v>5</v>
      </c>
      <c r="AE5" s="3">
        <v>3</v>
      </c>
      <c r="AF5" s="3">
        <v>2</v>
      </c>
      <c r="AG5" s="3">
        <v>3</v>
      </c>
      <c r="AH5" s="3">
        <v>3</v>
      </c>
      <c r="AI5" s="3">
        <v>3</v>
      </c>
      <c r="AJ5" s="3">
        <v>2</v>
      </c>
      <c r="AK5" s="3">
        <v>3</v>
      </c>
      <c r="AL5" s="3">
        <v>2</v>
      </c>
      <c r="AM5" s="3">
        <v>2</v>
      </c>
      <c r="AN5" s="3">
        <v>2</v>
      </c>
      <c r="AO5" s="3">
        <v>4</v>
      </c>
      <c r="AP5" s="3">
        <v>5</v>
      </c>
      <c r="AQ5" s="3">
        <v>4</v>
      </c>
      <c r="AR5" s="3">
        <v>4</v>
      </c>
      <c r="AS5" s="3">
        <v>4</v>
      </c>
      <c r="AT5" s="3">
        <v>4</v>
      </c>
      <c r="AU5" s="3">
        <v>4</v>
      </c>
      <c r="AV5" s="3">
        <v>4</v>
      </c>
      <c r="AW5" s="3">
        <v>4</v>
      </c>
      <c r="AX5" s="3">
        <v>4</v>
      </c>
      <c r="AY5" s="3">
        <v>4</v>
      </c>
      <c r="AZ5" s="3">
        <f>SUM(B5:AY5)</f>
        <v>173</v>
      </c>
    </row>
    <row r="6" spans="1:52" ht="15">
      <c r="A6" s="3" t="s">
        <v>3</v>
      </c>
      <c r="B6" s="3">
        <v>4</v>
      </c>
      <c r="C6" s="3">
        <v>4</v>
      </c>
      <c r="D6" s="3">
        <v>4</v>
      </c>
      <c r="E6" s="3">
        <v>4</v>
      </c>
      <c r="F6" s="3">
        <v>4</v>
      </c>
      <c r="G6" s="3">
        <v>2</v>
      </c>
      <c r="H6" s="3">
        <v>3</v>
      </c>
      <c r="I6" s="3">
        <v>3</v>
      </c>
      <c r="J6" s="3">
        <v>4</v>
      </c>
      <c r="K6" s="3">
        <v>3</v>
      </c>
      <c r="L6" s="3">
        <v>4</v>
      </c>
      <c r="M6" s="3">
        <v>4</v>
      </c>
      <c r="N6" s="3">
        <v>4</v>
      </c>
      <c r="O6" s="3">
        <v>3</v>
      </c>
      <c r="P6" s="3">
        <v>3</v>
      </c>
      <c r="Q6" s="3">
        <v>4</v>
      </c>
      <c r="R6" s="3">
        <v>3</v>
      </c>
      <c r="S6" s="3">
        <v>3</v>
      </c>
      <c r="T6" s="3">
        <v>4</v>
      </c>
      <c r="U6" s="3">
        <v>3</v>
      </c>
      <c r="V6" s="3">
        <v>3</v>
      </c>
      <c r="W6" s="3">
        <v>3</v>
      </c>
      <c r="X6" s="3">
        <v>3</v>
      </c>
      <c r="Y6" s="3">
        <v>3</v>
      </c>
      <c r="Z6" s="3">
        <v>4</v>
      </c>
      <c r="AA6" s="3">
        <v>3</v>
      </c>
      <c r="AB6" s="3">
        <v>3</v>
      </c>
      <c r="AC6" s="3">
        <v>3</v>
      </c>
      <c r="AD6" s="3">
        <v>3</v>
      </c>
      <c r="AE6" s="3">
        <v>3</v>
      </c>
      <c r="AF6" s="3">
        <v>3</v>
      </c>
      <c r="AG6" s="3">
        <v>3</v>
      </c>
      <c r="AH6" s="3">
        <v>2</v>
      </c>
      <c r="AI6" s="3">
        <v>2</v>
      </c>
      <c r="AJ6" s="3">
        <v>2</v>
      </c>
      <c r="AK6" s="3">
        <v>2</v>
      </c>
      <c r="AL6" s="3">
        <v>2</v>
      </c>
      <c r="AM6" s="3">
        <v>2</v>
      </c>
      <c r="AN6" s="3">
        <v>2</v>
      </c>
      <c r="AO6" s="3">
        <v>2</v>
      </c>
      <c r="AP6" s="3">
        <v>3</v>
      </c>
      <c r="AQ6" s="3">
        <v>4</v>
      </c>
      <c r="AR6" s="3">
        <v>4</v>
      </c>
      <c r="AS6" s="3">
        <v>4</v>
      </c>
      <c r="AT6" s="3">
        <v>4</v>
      </c>
      <c r="AU6" s="3">
        <v>4</v>
      </c>
      <c r="AV6" s="3">
        <v>4</v>
      </c>
      <c r="AW6" s="3">
        <v>4</v>
      </c>
      <c r="AX6" s="3">
        <v>4</v>
      </c>
      <c r="AY6" s="3">
        <v>4</v>
      </c>
      <c r="AZ6" s="3">
        <f aca="true" t="shared" si="0" ref="AZ6:AZ44">SUM(B6:AY6)</f>
        <v>162</v>
      </c>
    </row>
    <row r="7" spans="1:52" ht="15">
      <c r="A7" s="3" t="s">
        <v>4</v>
      </c>
      <c r="B7" s="3">
        <v>5</v>
      </c>
      <c r="C7" s="3">
        <v>2</v>
      </c>
      <c r="D7" s="3">
        <v>5</v>
      </c>
      <c r="E7" s="3">
        <v>5</v>
      </c>
      <c r="F7" s="3">
        <v>5</v>
      </c>
      <c r="G7" s="3">
        <v>2</v>
      </c>
      <c r="H7" s="3">
        <v>4</v>
      </c>
      <c r="I7" s="3">
        <v>2</v>
      </c>
      <c r="J7" s="3">
        <v>2</v>
      </c>
      <c r="K7" s="3">
        <v>4</v>
      </c>
      <c r="L7" s="3">
        <v>5</v>
      </c>
      <c r="M7" s="3">
        <v>2</v>
      </c>
      <c r="N7" s="3">
        <v>2</v>
      </c>
      <c r="O7" s="3">
        <v>4</v>
      </c>
      <c r="P7" s="3">
        <v>5</v>
      </c>
      <c r="Q7" s="3">
        <v>5</v>
      </c>
      <c r="R7" s="3">
        <v>2</v>
      </c>
      <c r="S7" s="3">
        <v>2</v>
      </c>
      <c r="T7" s="3">
        <v>3</v>
      </c>
      <c r="U7" s="3">
        <v>3</v>
      </c>
      <c r="V7" s="3">
        <v>5</v>
      </c>
      <c r="W7" s="3">
        <v>5</v>
      </c>
      <c r="X7" s="3">
        <v>5</v>
      </c>
      <c r="Y7" s="3">
        <v>5</v>
      </c>
      <c r="Z7" s="3">
        <v>5</v>
      </c>
      <c r="AA7" s="3">
        <v>5</v>
      </c>
      <c r="AB7" s="3">
        <v>4</v>
      </c>
      <c r="AC7" s="3">
        <v>1</v>
      </c>
      <c r="AD7" s="3">
        <v>4</v>
      </c>
      <c r="AE7" s="3">
        <v>3</v>
      </c>
      <c r="AF7" s="3">
        <v>4</v>
      </c>
      <c r="AG7" s="3">
        <v>5</v>
      </c>
      <c r="AH7" s="3">
        <v>5</v>
      </c>
      <c r="AI7" s="3">
        <v>5</v>
      </c>
      <c r="AJ7" s="3">
        <v>5</v>
      </c>
      <c r="AK7" s="3">
        <v>2</v>
      </c>
      <c r="AL7" s="3">
        <v>2</v>
      </c>
      <c r="AM7" s="3">
        <v>2</v>
      </c>
      <c r="AN7" s="3">
        <v>1</v>
      </c>
      <c r="AO7" s="3">
        <v>1</v>
      </c>
      <c r="AP7" s="3">
        <v>5</v>
      </c>
      <c r="AQ7" s="3">
        <v>5</v>
      </c>
      <c r="AR7" s="3">
        <v>5</v>
      </c>
      <c r="AS7" s="3">
        <v>5</v>
      </c>
      <c r="AT7" s="3">
        <v>5</v>
      </c>
      <c r="AU7" s="3">
        <v>5</v>
      </c>
      <c r="AV7" s="3">
        <v>4</v>
      </c>
      <c r="AW7" s="3">
        <v>4</v>
      </c>
      <c r="AX7" s="3">
        <v>4</v>
      </c>
      <c r="AY7" s="3">
        <v>4</v>
      </c>
      <c r="AZ7" s="3">
        <f t="shared" si="0"/>
        <v>189</v>
      </c>
    </row>
    <row r="8" spans="1:52" ht="15">
      <c r="A8" s="3" t="s">
        <v>5</v>
      </c>
      <c r="B8" s="3">
        <v>3</v>
      </c>
      <c r="C8" s="3">
        <v>2</v>
      </c>
      <c r="D8" s="3">
        <v>4</v>
      </c>
      <c r="E8" s="3">
        <v>4</v>
      </c>
      <c r="F8" s="3">
        <v>5</v>
      </c>
      <c r="G8" s="3">
        <v>5</v>
      </c>
      <c r="H8" s="3">
        <v>4</v>
      </c>
      <c r="I8" s="3">
        <v>2</v>
      </c>
      <c r="J8" s="3">
        <v>4</v>
      </c>
      <c r="K8" s="3">
        <v>1</v>
      </c>
      <c r="L8" s="3">
        <v>4</v>
      </c>
      <c r="M8" s="3">
        <v>4</v>
      </c>
      <c r="N8" s="3">
        <v>3</v>
      </c>
      <c r="O8" s="3">
        <v>5</v>
      </c>
      <c r="P8" s="3">
        <v>5</v>
      </c>
      <c r="Q8" s="3">
        <v>4</v>
      </c>
      <c r="R8" s="3">
        <v>2</v>
      </c>
      <c r="S8" s="3">
        <v>3</v>
      </c>
      <c r="T8" s="3">
        <v>3</v>
      </c>
      <c r="U8" s="3">
        <v>3</v>
      </c>
      <c r="V8" s="3">
        <v>4</v>
      </c>
      <c r="W8" s="3">
        <v>5</v>
      </c>
      <c r="X8" s="3">
        <v>4</v>
      </c>
      <c r="Y8" s="3">
        <v>4</v>
      </c>
      <c r="Z8" s="3">
        <v>5</v>
      </c>
      <c r="AA8" s="3">
        <v>4</v>
      </c>
      <c r="AB8" s="3">
        <v>5</v>
      </c>
      <c r="AC8" s="3">
        <v>5</v>
      </c>
      <c r="AD8" s="3">
        <v>5</v>
      </c>
      <c r="AE8" s="3">
        <v>5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2</v>
      </c>
      <c r="AM8" s="3">
        <v>2</v>
      </c>
      <c r="AN8" s="3">
        <v>2</v>
      </c>
      <c r="AO8" s="3">
        <v>2</v>
      </c>
      <c r="AP8" s="3">
        <v>4</v>
      </c>
      <c r="AQ8" s="3">
        <v>5</v>
      </c>
      <c r="AR8" s="3">
        <v>5</v>
      </c>
      <c r="AS8" s="3">
        <v>5</v>
      </c>
      <c r="AT8" s="3">
        <v>4</v>
      </c>
      <c r="AU8" s="3">
        <v>4</v>
      </c>
      <c r="AV8" s="3">
        <v>4</v>
      </c>
      <c r="AW8" s="3">
        <v>5</v>
      </c>
      <c r="AX8" s="3">
        <v>5</v>
      </c>
      <c r="AY8" s="3">
        <v>5</v>
      </c>
      <c r="AZ8" s="3">
        <f t="shared" si="0"/>
        <v>176</v>
      </c>
    </row>
    <row r="9" spans="1:52" ht="15">
      <c r="A9" s="3" t="s">
        <v>6</v>
      </c>
      <c r="B9" s="3">
        <v>2</v>
      </c>
      <c r="C9" s="3">
        <v>1</v>
      </c>
      <c r="D9" s="3">
        <v>5</v>
      </c>
      <c r="E9" s="3">
        <v>3</v>
      </c>
      <c r="F9" s="3">
        <v>5</v>
      </c>
      <c r="G9" s="3">
        <v>2</v>
      </c>
      <c r="H9" s="3">
        <v>3</v>
      </c>
      <c r="I9" s="3">
        <v>3</v>
      </c>
      <c r="J9" s="3">
        <v>4</v>
      </c>
      <c r="K9" s="3">
        <v>3</v>
      </c>
      <c r="L9" s="3">
        <v>3</v>
      </c>
      <c r="M9" s="3">
        <v>5</v>
      </c>
      <c r="N9" s="3">
        <v>4</v>
      </c>
      <c r="O9" s="3">
        <v>5</v>
      </c>
      <c r="P9" s="3">
        <v>5</v>
      </c>
      <c r="Q9" s="3">
        <v>4</v>
      </c>
      <c r="R9" s="3">
        <v>2</v>
      </c>
      <c r="S9" s="3">
        <v>3</v>
      </c>
      <c r="T9" s="3">
        <v>3</v>
      </c>
      <c r="U9" s="3">
        <v>3</v>
      </c>
      <c r="V9" s="3">
        <v>3</v>
      </c>
      <c r="W9" s="3">
        <v>3</v>
      </c>
      <c r="X9" s="3">
        <v>3</v>
      </c>
      <c r="Y9" s="3">
        <v>4</v>
      </c>
      <c r="Z9" s="3">
        <v>5</v>
      </c>
      <c r="AA9" s="3">
        <v>3</v>
      </c>
      <c r="AB9" s="3">
        <v>3</v>
      </c>
      <c r="AC9" s="3">
        <v>4</v>
      </c>
      <c r="AD9" s="3">
        <v>4</v>
      </c>
      <c r="AE9" s="3">
        <v>2</v>
      </c>
      <c r="AF9" s="3">
        <v>5</v>
      </c>
      <c r="AG9" s="3">
        <v>3</v>
      </c>
      <c r="AH9" s="3">
        <v>2</v>
      </c>
      <c r="AI9" s="3">
        <v>5</v>
      </c>
      <c r="AJ9" s="3">
        <v>5</v>
      </c>
      <c r="AK9" s="3">
        <v>4</v>
      </c>
      <c r="AL9" s="3">
        <v>3</v>
      </c>
      <c r="AM9" s="3">
        <v>2</v>
      </c>
      <c r="AN9" s="3">
        <v>2</v>
      </c>
      <c r="AO9" s="3">
        <v>2</v>
      </c>
      <c r="AP9" s="3">
        <v>4</v>
      </c>
      <c r="AQ9" s="3">
        <v>5</v>
      </c>
      <c r="AR9" s="3">
        <v>5</v>
      </c>
      <c r="AS9" s="3">
        <v>3</v>
      </c>
      <c r="AT9" s="3">
        <v>4</v>
      </c>
      <c r="AU9" s="3">
        <v>3</v>
      </c>
      <c r="AV9" s="3">
        <v>3</v>
      </c>
      <c r="AW9" s="3">
        <v>4</v>
      </c>
      <c r="AX9" s="3">
        <v>4</v>
      </c>
      <c r="AY9" s="3">
        <v>4</v>
      </c>
      <c r="AZ9" s="3">
        <f t="shared" si="0"/>
        <v>174</v>
      </c>
    </row>
    <row r="10" spans="1:52" ht="15">
      <c r="A10" s="3" t="s">
        <v>7</v>
      </c>
      <c r="B10" s="3">
        <v>4</v>
      </c>
      <c r="C10" s="3">
        <v>1</v>
      </c>
      <c r="D10" s="3">
        <v>4</v>
      </c>
      <c r="E10" s="3">
        <v>4</v>
      </c>
      <c r="F10" s="3">
        <v>5</v>
      </c>
      <c r="G10" s="3">
        <v>5</v>
      </c>
      <c r="H10" s="3">
        <v>5</v>
      </c>
      <c r="I10" s="3">
        <v>4</v>
      </c>
      <c r="J10" s="3">
        <v>2</v>
      </c>
      <c r="K10" s="3">
        <v>1</v>
      </c>
      <c r="L10" s="3">
        <v>5</v>
      </c>
      <c r="M10" s="3">
        <v>5</v>
      </c>
      <c r="N10" s="3">
        <v>5</v>
      </c>
      <c r="O10" s="3">
        <v>4</v>
      </c>
      <c r="P10" s="3">
        <v>5</v>
      </c>
      <c r="Q10" s="3">
        <v>5</v>
      </c>
      <c r="R10" s="3">
        <v>1</v>
      </c>
      <c r="S10" s="3">
        <v>1</v>
      </c>
      <c r="T10" s="3">
        <v>1</v>
      </c>
      <c r="U10" s="3">
        <v>2</v>
      </c>
      <c r="V10" s="3">
        <v>4</v>
      </c>
      <c r="W10" s="3">
        <v>4</v>
      </c>
      <c r="X10" s="3">
        <v>4</v>
      </c>
      <c r="Y10" s="3">
        <v>4</v>
      </c>
      <c r="Z10" s="3">
        <v>4</v>
      </c>
      <c r="AA10" s="3">
        <v>4</v>
      </c>
      <c r="AB10" s="3">
        <v>4</v>
      </c>
      <c r="AC10" s="3">
        <v>4</v>
      </c>
      <c r="AD10" s="3">
        <v>5</v>
      </c>
      <c r="AE10" s="3">
        <v>4</v>
      </c>
      <c r="AF10" s="3">
        <v>2</v>
      </c>
      <c r="AG10" s="3">
        <v>2</v>
      </c>
      <c r="AH10" s="3">
        <v>2</v>
      </c>
      <c r="AI10" s="3">
        <v>2</v>
      </c>
      <c r="AJ10" s="3">
        <v>2</v>
      </c>
      <c r="AK10" s="3">
        <v>2</v>
      </c>
      <c r="AL10" s="3">
        <v>2</v>
      </c>
      <c r="AM10" s="3">
        <v>2</v>
      </c>
      <c r="AN10" s="3">
        <v>2</v>
      </c>
      <c r="AO10" s="3">
        <v>2</v>
      </c>
      <c r="AP10" s="3">
        <v>5</v>
      </c>
      <c r="AQ10" s="3">
        <v>5</v>
      </c>
      <c r="AR10" s="3">
        <v>5</v>
      </c>
      <c r="AS10" s="3">
        <v>5</v>
      </c>
      <c r="AT10" s="3">
        <v>5</v>
      </c>
      <c r="AU10" s="3">
        <v>5</v>
      </c>
      <c r="AV10" s="3">
        <v>4</v>
      </c>
      <c r="AW10" s="3">
        <v>4</v>
      </c>
      <c r="AX10" s="3">
        <v>4</v>
      </c>
      <c r="AY10" s="3">
        <v>4</v>
      </c>
      <c r="AZ10" s="3">
        <f t="shared" si="0"/>
        <v>176</v>
      </c>
    </row>
    <row r="11" spans="1:52" ht="15">
      <c r="A11" s="3" t="s">
        <v>8</v>
      </c>
      <c r="B11" s="3">
        <v>3</v>
      </c>
      <c r="C11" s="3">
        <v>3</v>
      </c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3</v>
      </c>
      <c r="J11" s="3">
        <v>2</v>
      </c>
      <c r="K11" s="3">
        <v>2</v>
      </c>
      <c r="L11" s="3">
        <v>4</v>
      </c>
      <c r="M11" s="3">
        <v>4</v>
      </c>
      <c r="N11" s="3">
        <v>4</v>
      </c>
      <c r="O11" s="3">
        <v>4</v>
      </c>
      <c r="P11" s="3">
        <v>4</v>
      </c>
      <c r="Q11" s="3">
        <v>4</v>
      </c>
      <c r="R11" s="3">
        <v>3</v>
      </c>
      <c r="S11" s="3">
        <v>3</v>
      </c>
      <c r="T11" s="3">
        <v>3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>
        <v>4</v>
      </c>
      <c r="AE11" s="3">
        <v>4</v>
      </c>
      <c r="AF11" s="3">
        <v>2</v>
      </c>
      <c r="AG11" s="3">
        <v>2</v>
      </c>
      <c r="AH11" s="3">
        <v>2</v>
      </c>
      <c r="AI11" s="3">
        <v>2</v>
      </c>
      <c r="AJ11" s="3">
        <v>2</v>
      </c>
      <c r="AK11" s="3">
        <v>2</v>
      </c>
      <c r="AL11" s="3">
        <v>2</v>
      </c>
      <c r="AM11" s="3">
        <v>2</v>
      </c>
      <c r="AN11" s="3">
        <v>2</v>
      </c>
      <c r="AO11" s="3">
        <v>2</v>
      </c>
      <c r="AP11" s="3">
        <v>4</v>
      </c>
      <c r="AQ11" s="3">
        <v>4</v>
      </c>
      <c r="AR11" s="3">
        <v>4</v>
      </c>
      <c r="AS11" s="3">
        <v>4</v>
      </c>
      <c r="AT11" s="3">
        <v>4</v>
      </c>
      <c r="AU11" s="3">
        <v>4</v>
      </c>
      <c r="AV11" s="3">
        <v>4</v>
      </c>
      <c r="AW11" s="3">
        <v>4</v>
      </c>
      <c r="AX11" s="3">
        <v>4</v>
      </c>
      <c r="AY11" s="3">
        <v>4</v>
      </c>
      <c r="AZ11" s="3">
        <f t="shared" si="0"/>
        <v>170</v>
      </c>
    </row>
    <row r="12" spans="1:52" ht="15">
      <c r="A12" s="3" t="s">
        <v>9</v>
      </c>
      <c r="B12" s="3">
        <v>2</v>
      </c>
      <c r="C12" s="3">
        <v>2</v>
      </c>
      <c r="D12" s="3">
        <v>4</v>
      </c>
      <c r="E12" s="3">
        <v>3</v>
      </c>
      <c r="F12" s="3">
        <v>5</v>
      </c>
      <c r="G12" s="3">
        <v>3</v>
      </c>
      <c r="H12" s="3">
        <v>2</v>
      </c>
      <c r="I12" s="3">
        <v>2</v>
      </c>
      <c r="J12" s="3">
        <v>2</v>
      </c>
      <c r="K12" s="3">
        <v>2</v>
      </c>
      <c r="L12" s="3">
        <v>5</v>
      </c>
      <c r="M12" s="3">
        <v>4</v>
      </c>
      <c r="N12" s="3">
        <v>3</v>
      </c>
      <c r="O12" s="3">
        <v>4</v>
      </c>
      <c r="P12" s="3">
        <v>4</v>
      </c>
      <c r="Q12" s="3">
        <v>4</v>
      </c>
      <c r="R12" s="3">
        <v>4</v>
      </c>
      <c r="S12" s="3">
        <v>3</v>
      </c>
      <c r="T12" s="3">
        <v>2</v>
      </c>
      <c r="U12" s="3">
        <v>1</v>
      </c>
      <c r="V12" s="3">
        <v>4</v>
      </c>
      <c r="W12" s="3">
        <v>4</v>
      </c>
      <c r="X12" s="3">
        <v>4</v>
      </c>
      <c r="Y12" s="3">
        <v>3</v>
      </c>
      <c r="Z12" s="3">
        <v>4</v>
      </c>
      <c r="AA12" s="3">
        <v>4</v>
      </c>
      <c r="AB12" s="3">
        <v>2</v>
      </c>
      <c r="AC12" s="3">
        <v>4</v>
      </c>
      <c r="AD12" s="3">
        <v>4</v>
      </c>
      <c r="AE12" s="3">
        <v>3</v>
      </c>
      <c r="AF12" s="3">
        <v>4</v>
      </c>
      <c r="AG12" s="3">
        <v>3</v>
      </c>
      <c r="AH12" s="3">
        <v>3</v>
      </c>
      <c r="AI12" s="3">
        <v>4</v>
      </c>
      <c r="AJ12" s="3">
        <v>4</v>
      </c>
      <c r="AK12" s="3">
        <v>4</v>
      </c>
      <c r="AL12" s="3">
        <v>2</v>
      </c>
      <c r="AM12" s="3">
        <v>2</v>
      </c>
      <c r="AN12" s="3">
        <v>2</v>
      </c>
      <c r="AO12" s="3">
        <v>3</v>
      </c>
      <c r="AP12" s="3">
        <v>4</v>
      </c>
      <c r="AQ12" s="3">
        <v>4</v>
      </c>
      <c r="AR12" s="3">
        <v>4</v>
      </c>
      <c r="AS12" s="3">
        <v>4</v>
      </c>
      <c r="AT12" s="3">
        <v>4</v>
      </c>
      <c r="AU12" s="3">
        <v>4</v>
      </c>
      <c r="AV12" s="3">
        <v>2</v>
      </c>
      <c r="AW12" s="3">
        <v>4</v>
      </c>
      <c r="AX12" s="3">
        <v>2</v>
      </c>
      <c r="AY12" s="3">
        <v>3</v>
      </c>
      <c r="AZ12" s="3">
        <f t="shared" si="0"/>
        <v>163</v>
      </c>
    </row>
    <row r="13" spans="1:52" ht="15">
      <c r="A13" s="3" t="s">
        <v>10</v>
      </c>
      <c r="B13" s="3">
        <v>3</v>
      </c>
      <c r="C13" s="3">
        <v>2</v>
      </c>
      <c r="D13" s="3">
        <v>3</v>
      </c>
      <c r="E13" s="3">
        <v>2</v>
      </c>
      <c r="F13" s="3">
        <v>4</v>
      </c>
      <c r="G13" s="3">
        <v>4</v>
      </c>
      <c r="H13" s="3">
        <v>2</v>
      </c>
      <c r="I13" s="3">
        <v>2</v>
      </c>
      <c r="J13" s="3">
        <v>2</v>
      </c>
      <c r="K13" s="3">
        <v>2</v>
      </c>
      <c r="L13" s="3">
        <v>4</v>
      </c>
      <c r="M13" s="3">
        <v>4</v>
      </c>
      <c r="N13" s="3">
        <v>3</v>
      </c>
      <c r="O13" s="3">
        <v>4</v>
      </c>
      <c r="P13" s="3">
        <v>4</v>
      </c>
      <c r="Q13" s="3">
        <v>4</v>
      </c>
      <c r="R13" s="3">
        <v>3</v>
      </c>
      <c r="S13" s="3">
        <v>3</v>
      </c>
      <c r="T13" s="3">
        <v>3</v>
      </c>
      <c r="U13" s="3">
        <v>4</v>
      </c>
      <c r="V13" s="3">
        <v>4</v>
      </c>
      <c r="W13" s="3">
        <v>4</v>
      </c>
      <c r="X13" s="3">
        <v>4</v>
      </c>
      <c r="Y13" s="3">
        <v>4</v>
      </c>
      <c r="Z13" s="3">
        <v>4</v>
      </c>
      <c r="AA13" s="3">
        <v>4</v>
      </c>
      <c r="AB13" s="3">
        <v>4</v>
      </c>
      <c r="AC13" s="3">
        <v>4</v>
      </c>
      <c r="AD13" s="3">
        <v>4</v>
      </c>
      <c r="AE13" s="3">
        <v>4</v>
      </c>
      <c r="AF13" s="3">
        <v>2</v>
      </c>
      <c r="AG13" s="3">
        <v>2</v>
      </c>
      <c r="AH13" s="3">
        <v>2</v>
      </c>
      <c r="AI13" s="3">
        <v>4</v>
      </c>
      <c r="AJ13" s="3">
        <v>4</v>
      </c>
      <c r="AK13" s="3">
        <v>4</v>
      </c>
      <c r="AL13" s="3">
        <v>4</v>
      </c>
      <c r="AM13" s="3">
        <v>4</v>
      </c>
      <c r="AN13" s="3">
        <v>2</v>
      </c>
      <c r="AO13" s="3">
        <v>2</v>
      </c>
      <c r="AP13" s="3">
        <v>4</v>
      </c>
      <c r="AQ13" s="3">
        <v>4</v>
      </c>
      <c r="AR13" s="3">
        <v>4</v>
      </c>
      <c r="AS13" s="3">
        <v>4</v>
      </c>
      <c r="AT13" s="3">
        <v>4</v>
      </c>
      <c r="AU13" s="3">
        <v>3</v>
      </c>
      <c r="AV13" s="3">
        <v>4</v>
      </c>
      <c r="AW13" s="3">
        <v>4</v>
      </c>
      <c r="AX13" s="3">
        <v>4</v>
      </c>
      <c r="AY13" s="3">
        <v>3</v>
      </c>
      <c r="AZ13" s="3">
        <f t="shared" si="0"/>
        <v>170</v>
      </c>
    </row>
    <row r="14" spans="1:52" ht="15">
      <c r="A14" s="3" t="s">
        <v>11</v>
      </c>
      <c r="B14" s="3">
        <v>4</v>
      </c>
      <c r="C14" s="3">
        <v>2</v>
      </c>
      <c r="D14" s="3">
        <v>4</v>
      </c>
      <c r="E14" s="3">
        <v>4</v>
      </c>
      <c r="F14" s="3">
        <v>4</v>
      </c>
      <c r="G14" s="3">
        <v>2</v>
      </c>
      <c r="H14" s="3">
        <v>4</v>
      </c>
      <c r="I14" s="3">
        <v>4</v>
      </c>
      <c r="J14" s="3">
        <v>2</v>
      </c>
      <c r="K14" s="3">
        <v>2</v>
      </c>
      <c r="L14" s="3">
        <v>4</v>
      </c>
      <c r="M14" s="3">
        <v>4</v>
      </c>
      <c r="N14" s="3">
        <v>4</v>
      </c>
      <c r="O14" s="3">
        <v>5</v>
      </c>
      <c r="P14" s="3">
        <v>4</v>
      </c>
      <c r="Q14" s="3">
        <v>4</v>
      </c>
      <c r="R14" s="3">
        <v>4</v>
      </c>
      <c r="S14" s="3">
        <v>3</v>
      </c>
      <c r="T14" s="3">
        <v>3</v>
      </c>
      <c r="U14" s="3">
        <v>3</v>
      </c>
      <c r="V14" s="3">
        <v>4</v>
      </c>
      <c r="W14" s="3">
        <v>4</v>
      </c>
      <c r="X14" s="3">
        <v>4</v>
      </c>
      <c r="Y14" s="3">
        <v>4</v>
      </c>
      <c r="Z14" s="3">
        <v>4</v>
      </c>
      <c r="AA14" s="3">
        <v>4</v>
      </c>
      <c r="AB14" s="3">
        <v>4</v>
      </c>
      <c r="AC14" s="3">
        <v>4</v>
      </c>
      <c r="AD14" s="3">
        <v>4</v>
      </c>
      <c r="AE14" s="3">
        <v>4</v>
      </c>
      <c r="AF14" s="3">
        <v>2</v>
      </c>
      <c r="AG14" s="3">
        <v>2</v>
      </c>
      <c r="AH14" s="3">
        <v>2</v>
      </c>
      <c r="AI14" s="3">
        <v>4</v>
      </c>
      <c r="AJ14" s="3">
        <v>2</v>
      </c>
      <c r="AK14" s="3">
        <v>2</v>
      </c>
      <c r="AL14" s="3">
        <v>3</v>
      </c>
      <c r="AM14" s="3">
        <v>2</v>
      </c>
      <c r="AN14" s="3">
        <v>2</v>
      </c>
      <c r="AO14" s="3">
        <v>2</v>
      </c>
      <c r="AP14" s="3">
        <v>4</v>
      </c>
      <c r="AQ14" s="3">
        <v>5</v>
      </c>
      <c r="AR14" s="3">
        <v>5</v>
      </c>
      <c r="AS14" s="3">
        <v>5</v>
      </c>
      <c r="AT14" s="3">
        <v>5</v>
      </c>
      <c r="AU14" s="3">
        <v>5</v>
      </c>
      <c r="AV14" s="3">
        <v>4</v>
      </c>
      <c r="AW14" s="3">
        <v>4</v>
      </c>
      <c r="AX14" s="3">
        <v>4</v>
      </c>
      <c r="AY14" s="3">
        <v>4</v>
      </c>
      <c r="AZ14" s="3">
        <f t="shared" si="0"/>
        <v>178</v>
      </c>
    </row>
    <row r="15" spans="1:52" ht="15">
      <c r="A15" s="3" t="s">
        <v>12</v>
      </c>
      <c r="B15" s="3">
        <v>3</v>
      </c>
      <c r="C15" s="3">
        <v>2</v>
      </c>
      <c r="D15" s="3">
        <v>4</v>
      </c>
      <c r="E15" s="3">
        <v>3</v>
      </c>
      <c r="F15" s="3">
        <v>4</v>
      </c>
      <c r="G15" s="3">
        <v>4</v>
      </c>
      <c r="H15" s="3">
        <v>4</v>
      </c>
      <c r="I15" s="3">
        <v>3</v>
      </c>
      <c r="J15" s="3">
        <v>2</v>
      </c>
      <c r="K15" s="3">
        <v>2</v>
      </c>
      <c r="L15" s="3">
        <v>5</v>
      </c>
      <c r="M15" s="3">
        <v>4</v>
      </c>
      <c r="N15" s="3">
        <v>5</v>
      </c>
      <c r="O15" s="3">
        <v>5</v>
      </c>
      <c r="P15" s="3">
        <v>4</v>
      </c>
      <c r="Q15" s="3">
        <v>4</v>
      </c>
      <c r="R15" s="3">
        <v>3</v>
      </c>
      <c r="S15" s="3">
        <v>2</v>
      </c>
      <c r="T15" s="3">
        <v>3</v>
      </c>
      <c r="U15" s="3">
        <v>3</v>
      </c>
      <c r="V15" s="3">
        <v>4</v>
      </c>
      <c r="W15" s="3">
        <v>4</v>
      </c>
      <c r="X15" s="3">
        <v>4</v>
      </c>
      <c r="Y15" s="3">
        <v>4</v>
      </c>
      <c r="Z15" s="3">
        <v>4</v>
      </c>
      <c r="AA15" s="3">
        <v>4</v>
      </c>
      <c r="AB15" s="3">
        <v>3</v>
      </c>
      <c r="AC15" s="3">
        <v>4</v>
      </c>
      <c r="AD15" s="3">
        <v>4</v>
      </c>
      <c r="AE15" s="3">
        <v>3</v>
      </c>
      <c r="AF15" s="3">
        <v>2</v>
      </c>
      <c r="AG15" s="3">
        <v>2</v>
      </c>
      <c r="AH15" s="3">
        <v>2</v>
      </c>
      <c r="AI15" s="3">
        <v>2</v>
      </c>
      <c r="AJ15" s="3">
        <v>2</v>
      </c>
      <c r="AK15" s="3">
        <v>2</v>
      </c>
      <c r="AL15" s="3">
        <v>2</v>
      </c>
      <c r="AM15" s="3">
        <v>2</v>
      </c>
      <c r="AN15" s="3">
        <v>2</v>
      </c>
      <c r="AO15" s="3">
        <v>2</v>
      </c>
      <c r="AP15" s="3">
        <v>4</v>
      </c>
      <c r="AQ15" s="3">
        <v>4</v>
      </c>
      <c r="AR15" s="3">
        <v>4</v>
      </c>
      <c r="AS15" s="3">
        <v>4</v>
      </c>
      <c r="AT15" s="3">
        <v>4</v>
      </c>
      <c r="AU15" s="3">
        <v>4</v>
      </c>
      <c r="AV15" s="3">
        <v>4</v>
      </c>
      <c r="AW15" s="3">
        <v>4</v>
      </c>
      <c r="AX15" s="3">
        <v>4</v>
      </c>
      <c r="AY15" s="3">
        <v>4</v>
      </c>
      <c r="AZ15" s="3">
        <f t="shared" si="0"/>
        <v>167</v>
      </c>
    </row>
    <row r="16" spans="1:52" ht="15">
      <c r="A16" s="3" t="s">
        <v>13</v>
      </c>
      <c r="B16" s="3">
        <v>3</v>
      </c>
      <c r="C16" s="3">
        <v>1</v>
      </c>
      <c r="D16" s="3">
        <v>5</v>
      </c>
      <c r="E16" s="3">
        <v>2</v>
      </c>
      <c r="F16" s="3">
        <v>5</v>
      </c>
      <c r="G16" s="3">
        <v>2</v>
      </c>
      <c r="H16" s="3">
        <v>4</v>
      </c>
      <c r="I16" s="3">
        <v>2</v>
      </c>
      <c r="J16" s="3">
        <v>1</v>
      </c>
      <c r="K16" s="3">
        <v>2</v>
      </c>
      <c r="L16" s="3">
        <v>5</v>
      </c>
      <c r="M16" s="3">
        <v>5</v>
      </c>
      <c r="N16" s="3">
        <v>4</v>
      </c>
      <c r="O16" s="3">
        <v>4</v>
      </c>
      <c r="P16" s="3">
        <v>4</v>
      </c>
      <c r="Q16" s="3">
        <v>5</v>
      </c>
      <c r="R16" s="3">
        <v>2</v>
      </c>
      <c r="S16" s="3">
        <v>2</v>
      </c>
      <c r="T16" s="3">
        <v>2</v>
      </c>
      <c r="U16" s="3">
        <v>2</v>
      </c>
      <c r="V16" s="3">
        <v>3</v>
      </c>
      <c r="W16" s="3">
        <v>5</v>
      </c>
      <c r="X16" s="3">
        <v>4</v>
      </c>
      <c r="Y16" s="3">
        <v>4</v>
      </c>
      <c r="Z16" s="3">
        <v>5</v>
      </c>
      <c r="AA16" s="3">
        <v>4</v>
      </c>
      <c r="AB16" s="3">
        <v>2</v>
      </c>
      <c r="AC16" s="3">
        <v>5</v>
      </c>
      <c r="AD16" s="3">
        <v>4</v>
      </c>
      <c r="AE16" s="3">
        <v>4</v>
      </c>
      <c r="AF16" s="3">
        <v>4</v>
      </c>
      <c r="AG16" s="3">
        <v>2</v>
      </c>
      <c r="AH16" s="3">
        <v>2</v>
      </c>
      <c r="AI16" s="3">
        <v>2</v>
      </c>
      <c r="AJ16" s="3">
        <v>2</v>
      </c>
      <c r="AK16" s="3">
        <v>2</v>
      </c>
      <c r="AL16" s="3">
        <v>2</v>
      </c>
      <c r="AM16" s="3">
        <v>2</v>
      </c>
      <c r="AN16" s="3">
        <v>2</v>
      </c>
      <c r="AO16" s="3">
        <v>2</v>
      </c>
      <c r="AP16" s="3">
        <v>3</v>
      </c>
      <c r="AQ16" s="3">
        <v>4</v>
      </c>
      <c r="AR16" s="3">
        <v>4</v>
      </c>
      <c r="AS16" s="3">
        <v>3</v>
      </c>
      <c r="AT16" s="3">
        <v>4</v>
      </c>
      <c r="AU16" s="3">
        <v>4</v>
      </c>
      <c r="AV16" s="3">
        <v>4</v>
      </c>
      <c r="AW16" s="3">
        <v>4</v>
      </c>
      <c r="AX16" s="3">
        <v>4</v>
      </c>
      <c r="AY16" s="3">
        <v>4</v>
      </c>
      <c r="AZ16" s="3">
        <f t="shared" si="0"/>
        <v>162</v>
      </c>
    </row>
    <row r="17" spans="1:52" ht="15">
      <c r="A17" s="3" t="s">
        <v>14</v>
      </c>
      <c r="B17" s="3">
        <v>3</v>
      </c>
      <c r="C17" s="3">
        <v>2</v>
      </c>
      <c r="D17" s="3">
        <v>4</v>
      </c>
      <c r="E17" s="3">
        <v>3</v>
      </c>
      <c r="F17" s="3">
        <v>4</v>
      </c>
      <c r="G17" s="3">
        <v>3</v>
      </c>
      <c r="H17" s="3">
        <v>3</v>
      </c>
      <c r="I17" s="3">
        <v>3</v>
      </c>
      <c r="J17" s="3">
        <v>3</v>
      </c>
      <c r="K17" s="3">
        <v>3</v>
      </c>
      <c r="L17" s="3">
        <v>4</v>
      </c>
      <c r="M17" s="3">
        <v>4</v>
      </c>
      <c r="N17" s="3">
        <v>3</v>
      </c>
      <c r="O17" s="3">
        <v>4</v>
      </c>
      <c r="P17" s="3">
        <v>4</v>
      </c>
      <c r="Q17" s="3">
        <v>4</v>
      </c>
      <c r="R17" s="3">
        <v>3</v>
      </c>
      <c r="S17" s="3">
        <v>3</v>
      </c>
      <c r="T17" s="3">
        <v>3</v>
      </c>
      <c r="U17" s="3">
        <v>3</v>
      </c>
      <c r="V17" s="3">
        <v>3</v>
      </c>
      <c r="W17" s="3">
        <v>3</v>
      </c>
      <c r="X17" s="3">
        <v>3</v>
      </c>
      <c r="Y17" s="3">
        <v>3</v>
      </c>
      <c r="Z17" s="3">
        <v>4</v>
      </c>
      <c r="AA17" s="3">
        <v>3</v>
      </c>
      <c r="AB17" s="3">
        <v>4</v>
      </c>
      <c r="AC17" s="3">
        <v>4</v>
      </c>
      <c r="AD17" s="3">
        <v>4</v>
      </c>
      <c r="AE17" s="3">
        <v>4</v>
      </c>
      <c r="AF17" s="3">
        <v>2</v>
      </c>
      <c r="AG17" s="3">
        <v>2</v>
      </c>
      <c r="AH17" s="3">
        <v>2</v>
      </c>
      <c r="AI17" s="3">
        <v>1</v>
      </c>
      <c r="AJ17" s="3">
        <v>2</v>
      </c>
      <c r="AK17" s="3">
        <v>2</v>
      </c>
      <c r="AL17" s="3">
        <v>2</v>
      </c>
      <c r="AM17" s="3">
        <v>2</v>
      </c>
      <c r="AN17" s="3">
        <v>2</v>
      </c>
      <c r="AO17" s="3">
        <v>2</v>
      </c>
      <c r="AP17" s="3">
        <v>4</v>
      </c>
      <c r="AQ17" s="3">
        <v>4</v>
      </c>
      <c r="AR17" s="3">
        <v>4</v>
      </c>
      <c r="AS17" s="3">
        <v>4</v>
      </c>
      <c r="AT17" s="3">
        <v>4</v>
      </c>
      <c r="AU17" s="3">
        <v>4</v>
      </c>
      <c r="AV17" s="3">
        <v>4</v>
      </c>
      <c r="AW17" s="3">
        <v>4</v>
      </c>
      <c r="AX17" s="3">
        <v>4</v>
      </c>
      <c r="AY17" s="3">
        <v>4</v>
      </c>
      <c r="AZ17" s="3">
        <f t="shared" si="0"/>
        <v>160</v>
      </c>
    </row>
    <row r="18" spans="1:52" ht="15">
      <c r="A18" s="3" t="s">
        <v>15</v>
      </c>
      <c r="B18" s="3">
        <v>2</v>
      </c>
      <c r="C18" s="3">
        <v>2</v>
      </c>
      <c r="D18" s="3">
        <v>4</v>
      </c>
      <c r="E18" s="3">
        <v>3</v>
      </c>
      <c r="F18" s="3">
        <v>4</v>
      </c>
      <c r="G18" s="3">
        <v>4</v>
      </c>
      <c r="H18" s="3">
        <v>3</v>
      </c>
      <c r="I18" s="3">
        <v>2</v>
      </c>
      <c r="J18" s="3">
        <v>2</v>
      </c>
      <c r="K18" s="3">
        <v>2</v>
      </c>
      <c r="L18" s="3">
        <v>4</v>
      </c>
      <c r="M18" s="3">
        <v>4</v>
      </c>
      <c r="N18" s="3">
        <v>4</v>
      </c>
      <c r="O18" s="3">
        <v>4</v>
      </c>
      <c r="P18" s="3">
        <v>4</v>
      </c>
      <c r="Q18" s="3">
        <v>4</v>
      </c>
      <c r="R18" s="3">
        <v>4</v>
      </c>
      <c r="S18" s="3">
        <v>4</v>
      </c>
      <c r="T18" s="3">
        <v>4</v>
      </c>
      <c r="U18" s="3">
        <v>3</v>
      </c>
      <c r="V18" s="3">
        <v>4</v>
      </c>
      <c r="W18" s="3">
        <v>4</v>
      </c>
      <c r="X18" s="3">
        <v>4</v>
      </c>
      <c r="Y18" s="3">
        <v>4</v>
      </c>
      <c r="Z18" s="3">
        <v>4</v>
      </c>
      <c r="AA18" s="3">
        <v>4</v>
      </c>
      <c r="AB18" s="3">
        <v>4</v>
      </c>
      <c r="AC18" s="3">
        <v>4</v>
      </c>
      <c r="AD18" s="3">
        <v>4</v>
      </c>
      <c r="AE18" s="3">
        <v>4</v>
      </c>
      <c r="AF18" s="3">
        <v>4</v>
      </c>
      <c r="AG18" s="3">
        <v>4</v>
      </c>
      <c r="AH18" s="3">
        <v>4</v>
      </c>
      <c r="AI18" s="3">
        <v>4</v>
      </c>
      <c r="AJ18" s="3">
        <v>4</v>
      </c>
      <c r="AK18" s="3">
        <v>4</v>
      </c>
      <c r="AL18" s="3">
        <v>2</v>
      </c>
      <c r="AM18" s="3">
        <v>2</v>
      </c>
      <c r="AN18" s="3">
        <v>2</v>
      </c>
      <c r="AO18" s="3">
        <v>2</v>
      </c>
      <c r="AP18" s="3">
        <v>4</v>
      </c>
      <c r="AQ18" s="3">
        <v>4</v>
      </c>
      <c r="AR18" s="3">
        <v>4</v>
      </c>
      <c r="AS18" s="3">
        <v>4</v>
      </c>
      <c r="AT18" s="3">
        <v>4</v>
      </c>
      <c r="AU18" s="3">
        <v>4</v>
      </c>
      <c r="AV18" s="3">
        <v>4</v>
      </c>
      <c r="AW18" s="3">
        <v>4</v>
      </c>
      <c r="AX18" s="3">
        <v>4</v>
      </c>
      <c r="AY18" s="3">
        <v>4</v>
      </c>
      <c r="AZ18" s="3">
        <f t="shared" si="0"/>
        <v>179</v>
      </c>
    </row>
    <row r="19" spans="1:52" ht="15">
      <c r="A19" s="3" t="s">
        <v>16</v>
      </c>
      <c r="B19" s="3">
        <v>4</v>
      </c>
      <c r="C19" s="3">
        <v>2</v>
      </c>
      <c r="D19" s="3">
        <v>4</v>
      </c>
      <c r="E19" s="3">
        <v>2</v>
      </c>
      <c r="F19" s="3">
        <v>4</v>
      </c>
      <c r="G19" s="3">
        <v>2</v>
      </c>
      <c r="H19" s="3">
        <v>4</v>
      </c>
      <c r="I19" s="3">
        <v>2</v>
      </c>
      <c r="J19" s="3">
        <v>2</v>
      </c>
      <c r="K19" s="3">
        <v>2</v>
      </c>
      <c r="L19" s="3">
        <v>5</v>
      </c>
      <c r="M19" s="3">
        <v>4</v>
      </c>
      <c r="N19" s="3">
        <v>4</v>
      </c>
      <c r="O19" s="3">
        <v>4</v>
      </c>
      <c r="P19" s="3">
        <v>4</v>
      </c>
      <c r="Q19" s="3">
        <v>4</v>
      </c>
      <c r="R19" s="3">
        <v>4</v>
      </c>
      <c r="S19" s="3">
        <v>4</v>
      </c>
      <c r="T19" s="3">
        <v>4</v>
      </c>
      <c r="U19" s="3">
        <v>3</v>
      </c>
      <c r="V19" s="3">
        <v>4</v>
      </c>
      <c r="W19" s="3">
        <v>4</v>
      </c>
      <c r="X19" s="3">
        <v>4</v>
      </c>
      <c r="Y19" s="3">
        <v>4</v>
      </c>
      <c r="Z19" s="3">
        <v>4</v>
      </c>
      <c r="AA19" s="3">
        <v>4</v>
      </c>
      <c r="AB19" s="3">
        <v>4</v>
      </c>
      <c r="AC19" s="3">
        <v>4</v>
      </c>
      <c r="AD19" s="3">
        <v>4</v>
      </c>
      <c r="AE19" s="3">
        <v>4</v>
      </c>
      <c r="AF19" s="3">
        <v>2</v>
      </c>
      <c r="AG19" s="3">
        <v>2</v>
      </c>
      <c r="AH19" s="3">
        <v>2</v>
      </c>
      <c r="AI19" s="3">
        <v>2</v>
      </c>
      <c r="AJ19" s="3">
        <v>2</v>
      </c>
      <c r="AK19" s="3">
        <v>2</v>
      </c>
      <c r="AL19" s="3">
        <v>2</v>
      </c>
      <c r="AM19" s="3">
        <v>2</v>
      </c>
      <c r="AN19" s="3">
        <v>2</v>
      </c>
      <c r="AO19" s="3">
        <v>2</v>
      </c>
      <c r="AP19" s="3">
        <v>4</v>
      </c>
      <c r="AQ19" s="3">
        <v>4</v>
      </c>
      <c r="AR19" s="3">
        <v>4</v>
      </c>
      <c r="AS19" s="3">
        <v>4</v>
      </c>
      <c r="AT19" s="3">
        <v>4</v>
      </c>
      <c r="AU19" s="3">
        <v>4</v>
      </c>
      <c r="AV19" s="3">
        <v>4</v>
      </c>
      <c r="AW19" s="3">
        <v>4</v>
      </c>
      <c r="AX19" s="3">
        <v>4</v>
      </c>
      <c r="AY19" s="3">
        <v>4</v>
      </c>
      <c r="AZ19" s="3">
        <f t="shared" si="0"/>
        <v>168</v>
      </c>
    </row>
    <row r="20" spans="1:52" ht="15">
      <c r="A20" s="3" t="s">
        <v>17</v>
      </c>
      <c r="B20" s="3">
        <v>2</v>
      </c>
      <c r="C20" s="3">
        <v>2</v>
      </c>
      <c r="D20" s="3">
        <v>4</v>
      </c>
      <c r="E20" s="3">
        <v>3</v>
      </c>
      <c r="F20" s="3">
        <v>4</v>
      </c>
      <c r="G20" s="3">
        <v>4</v>
      </c>
      <c r="H20" s="3">
        <v>3</v>
      </c>
      <c r="I20" s="3">
        <v>2</v>
      </c>
      <c r="J20" s="3">
        <v>2</v>
      </c>
      <c r="K20" s="3">
        <v>2</v>
      </c>
      <c r="L20" s="3">
        <v>3</v>
      </c>
      <c r="M20" s="3">
        <v>4</v>
      </c>
      <c r="N20" s="3">
        <v>2</v>
      </c>
      <c r="O20" s="3">
        <v>4</v>
      </c>
      <c r="P20" s="3">
        <v>4</v>
      </c>
      <c r="Q20" s="3">
        <v>4</v>
      </c>
      <c r="R20" s="3">
        <v>3</v>
      </c>
      <c r="S20" s="3">
        <v>3</v>
      </c>
      <c r="T20" s="3">
        <v>3</v>
      </c>
      <c r="U20" s="3">
        <v>4</v>
      </c>
      <c r="V20" s="3">
        <v>4</v>
      </c>
      <c r="W20" s="3">
        <v>4</v>
      </c>
      <c r="X20" s="3">
        <v>4</v>
      </c>
      <c r="Y20" s="3">
        <v>4</v>
      </c>
      <c r="Z20" s="3">
        <v>4</v>
      </c>
      <c r="AA20" s="3">
        <v>4</v>
      </c>
      <c r="AB20" s="3">
        <v>3</v>
      </c>
      <c r="AC20" s="3">
        <v>4</v>
      </c>
      <c r="AD20" s="3">
        <v>4</v>
      </c>
      <c r="AE20" s="3">
        <v>3</v>
      </c>
      <c r="AF20" s="3">
        <v>2</v>
      </c>
      <c r="AG20" s="3">
        <v>2</v>
      </c>
      <c r="AH20" s="3">
        <v>2</v>
      </c>
      <c r="AI20" s="3">
        <v>2</v>
      </c>
      <c r="AJ20" s="3">
        <v>2</v>
      </c>
      <c r="AK20" s="3">
        <v>4</v>
      </c>
      <c r="AL20" s="3">
        <v>2</v>
      </c>
      <c r="AM20" s="3">
        <v>2</v>
      </c>
      <c r="AN20" s="3">
        <v>2</v>
      </c>
      <c r="AO20" s="3">
        <v>3</v>
      </c>
      <c r="AP20" s="3">
        <v>4</v>
      </c>
      <c r="AQ20" s="3">
        <v>4</v>
      </c>
      <c r="AR20" s="3">
        <v>4</v>
      </c>
      <c r="AS20" s="3">
        <v>4</v>
      </c>
      <c r="AT20" s="3">
        <v>4</v>
      </c>
      <c r="AU20" s="3">
        <v>4</v>
      </c>
      <c r="AV20" s="3">
        <v>4</v>
      </c>
      <c r="AW20" s="3">
        <v>4</v>
      </c>
      <c r="AX20" s="3">
        <v>4</v>
      </c>
      <c r="AY20" s="3">
        <v>4</v>
      </c>
      <c r="AZ20" s="3">
        <f t="shared" si="0"/>
        <v>163</v>
      </c>
    </row>
    <row r="21" spans="1:52" ht="15">
      <c r="A21" s="3" t="s">
        <v>18</v>
      </c>
      <c r="B21" s="3">
        <v>4</v>
      </c>
      <c r="C21" s="3">
        <v>3</v>
      </c>
      <c r="D21" s="3">
        <v>4</v>
      </c>
      <c r="E21" s="3">
        <v>4</v>
      </c>
      <c r="F21" s="3">
        <v>4</v>
      </c>
      <c r="G21" s="3">
        <v>4</v>
      </c>
      <c r="H21" s="3">
        <v>2</v>
      </c>
      <c r="I21" s="3">
        <v>2</v>
      </c>
      <c r="J21" s="3">
        <v>2</v>
      </c>
      <c r="K21" s="3">
        <v>2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  <c r="R21" s="3">
        <v>2</v>
      </c>
      <c r="S21" s="3">
        <v>2</v>
      </c>
      <c r="T21" s="3">
        <v>2</v>
      </c>
      <c r="U21" s="3">
        <v>2</v>
      </c>
      <c r="V21" s="3">
        <v>4</v>
      </c>
      <c r="W21" s="3">
        <v>2</v>
      </c>
      <c r="X21" s="3">
        <v>3</v>
      </c>
      <c r="Y21" s="3">
        <v>4</v>
      </c>
      <c r="Z21" s="3">
        <v>3</v>
      </c>
      <c r="AA21" s="3">
        <v>4</v>
      </c>
      <c r="AB21" s="3">
        <v>4</v>
      </c>
      <c r="AC21" s="3">
        <v>4</v>
      </c>
      <c r="AD21" s="3">
        <v>2</v>
      </c>
      <c r="AE21" s="3">
        <v>2</v>
      </c>
      <c r="AF21" s="3">
        <v>2</v>
      </c>
      <c r="AG21" s="3">
        <v>2</v>
      </c>
      <c r="AH21" s="3">
        <v>2</v>
      </c>
      <c r="AI21" s="3">
        <v>2</v>
      </c>
      <c r="AJ21" s="3">
        <v>4</v>
      </c>
      <c r="AK21" s="3">
        <v>2</v>
      </c>
      <c r="AL21" s="3">
        <v>2</v>
      </c>
      <c r="AM21" s="3">
        <v>4</v>
      </c>
      <c r="AN21" s="3">
        <v>2</v>
      </c>
      <c r="AO21" s="3">
        <v>2</v>
      </c>
      <c r="AP21" s="3">
        <v>2</v>
      </c>
      <c r="AQ21" s="3">
        <v>4</v>
      </c>
      <c r="AR21" s="3">
        <v>4</v>
      </c>
      <c r="AS21" s="3">
        <v>4</v>
      </c>
      <c r="AT21" s="3">
        <v>4</v>
      </c>
      <c r="AU21" s="3">
        <v>4</v>
      </c>
      <c r="AV21" s="3">
        <v>4</v>
      </c>
      <c r="AW21" s="3">
        <v>4</v>
      </c>
      <c r="AX21" s="3">
        <v>4</v>
      </c>
      <c r="AY21" s="3">
        <v>4</v>
      </c>
      <c r="AZ21" s="3">
        <f t="shared" si="0"/>
        <v>157</v>
      </c>
    </row>
    <row r="22" spans="1:52" ht="15">
      <c r="A22" s="3" t="s">
        <v>19</v>
      </c>
      <c r="B22" s="3">
        <v>4</v>
      </c>
      <c r="C22" s="3">
        <v>2</v>
      </c>
      <c r="D22" s="3">
        <v>4</v>
      </c>
      <c r="E22" s="3">
        <v>3</v>
      </c>
      <c r="F22" s="3">
        <v>4</v>
      </c>
      <c r="G22" s="3">
        <v>2</v>
      </c>
      <c r="H22" s="3">
        <v>2</v>
      </c>
      <c r="I22" s="3">
        <v>3</v>
      </c>
      <c r="J22" s="3">
        <v>2</v>
      </c>
      <c r="K22" s="3">
        <v>2</v>
      </c>
      <c r="L22" s="3">
        <v>4</v>
      </c>
      <c r="M22" s="3">
        <v>4</v>
      </c>
      <c r="N22" s="3">
        <v>4</v>
      </c>
      <c r="O22" s="3">
        <v>4</v>
      </c>
      <c r="P22" s="3">
        <v>5</v>
      </c>
      <c r="Q22" s="3">
        <v>4</v>
      </c>
      <c r="R22" s="3">
        <v>2</v>
      </c>
      <c r="S22" s="3">
        <v>2</v>
      </c>
      <c r="T22" s="3">
        <v>3</v>
      </c>
      <c r="U22" s="3">
        <v>3</v>
      </c>
      <c r="V22" s="3">
        <v>4</v>
      </c>
      <c r="W22" s="3">
        <v>4</v>
      </c>
      <c r="X22" s="3">
        <v>4</v>
      </c>
      <c r="Y22" s="3">
        <v>4</v>
      </c>
      <c r="Z22" s="3">
        <v>4</v>
      </c>
      <c r="AA22" s="3">
        <v>4</v>
      </c>
      <c r="AB22" s="3">
        <v>4</v>
      </c>
      <c r="AC22" s="3">
        <v>4</v>
      </c>
      <c r="AD22" s="3">
        <v>4</v>
      </c>
      <c r="AE22" s="3">
        <v>4</v>
      </c>
      <c r="AF22" s="3">
        <v>3</v>
      </c>
      <c r="AG22" s="3">
        <v>3</v>
      </c>
      <c r="AH22" s="3">
        <v>2</v>
      </c>
      <c r="AI22" s="3">
        <v>4</v>
      </c>
      <c r="AJ22" s="3">
        <v>4</v>
      </c>
      <c r="AK22" s="3">
        <v>4</v>
      </c>
      <c r="AL22" s="3">
        <v>3</v>
      </c>
      <c r="AM22" s="3">
        <v>2</v>
      </c>
      <c r="AN22" s="3">
        <v>2</v>
      </c>
      <c r="AO22" s="3">
        <v>2</v>
      </c>
      <c r="AP22" s="3">
        <v>4</v>
      </c>
      <c r="AQ22" s="3">
        <v>4</v>
      </c>
      <c r="AR22" s="3">
        <v>4</v>
      </c>
      <c r="AS22" s="3">
        <v>4</v>
      </c>
      <c r="AT22" s="3">
        <v>4</v>
      </c>
      <c r="AU22" s="3">
        <v>4</v>
      </c>
      <c r="AV22" s="3">
        <v>4</v>
      </c>
      <c r="AW22" s="3">
        <v>3</v>
      </c>
      <c r="AX22" s="3">
        <v>4</v>
      </c>
      <c r="AY22" s="3">
        <v>4</v>
      </c>
      <c r="AZ22" s="3">
        <f t="shared" si="0"/>
        <v>171</v>
      </c>
    </row>
    <row r="23" spans="1:52" ht="15">
      <c r="A23" s="3" t="s">
        <v>20</v>
      </c>
      <c r="B23" s="3">
        <v>5</v>
      </c>
      <c r="C23" s="3">
        <v>2</v>
      </c>
      <c r="D23" s="3">
        <v>4</v>
      </c>
      <c r="E23" s="3">
        <v>3</v>
      </c>
      <c r="F23" s="3">
        <v>5</v>
      </c>
      <c r="G23" s="3">
        <v>2</v>
      </c>
      <c r="H23" s="3">
        <v>4</v>
      </c>
      <c r="I23" s="3">
        <v>2</v>
      </c>
      <c r="J23" s="3">
        <v>1</v>
      </c>
      <c r="K23" s="3">
        <v>1</v>
      </c>
      <c r="L23" s="3">
        <v>5</v>
      </c>
      <c r="M23" s="3">
        <v>5</v>
      </c>
      <c r="N23" s="3">
        <v>3</v>
      </c>
      <c r="O23" s="3">
        <v>5</v>
      </c>
      <c r="P23" s="3">
        <v>5</v>
      </c>
      <c r="Q23" s="3">
        <v>5</v>
      </c>
      <c r="R23" s="3">
        <v>3</v>
      </c>
      <c r="S23" s="3">
        <v>3</v>
      </c>
      <c r="T23" s="3">
        <v>1</v>
      </c>
      <c r="U23" s="3">
        <v>2</v>
      </c>
      <c r="V23" s="3">
        <v>5</v>
      </c>
      <c r="W23" s="3">
        <v>5</v>
      </c>
      <c r="X23" s="3">
        <v>5</v>
      </c>
      <c r="Y23" s="3">
        <v>5</v>
      </c>
      <c r="Z23" s="3">
        <v>5</v>
      </c>
      <c r="AA23" s="3">
        <v>5</v>
      </c>
      <c r="AB23" s="3">
        <v>5</v>
      </c>
      <c r="AC23" s="3">
        <v>5</v>
      </c>
      <c r="AD23" s="3">
        <v>5</v>
      </c>
      <c r="AE23" s="3">
        <v>5</v>
      </c>
      <c r="AF23" s="3">
        <v>2</v>
      </c>
      <c r="AG23" s="3">
        <v>3</v>
      </c>
      <c r="AH23" s="3">
        <v>3</v>
      </c>
      <c r="AI23" s="3">
        <v>3</v>
      </c>
      <c r="AJ23" s="3">
        <v>2</v>
      </c>
      <c r="AK23" s="3">
        <v>2</v>
      </c>
      <c r="AL23" s="3">
        <v>2</v>
      </c>
      <c r="AM23" s="3">
        <v>2</v>
      </c>
      <c r="AN23" s="3">
        <v>2</v>
      </c>
      <c r="AO23" s="3">
        <v>2</v>
      </c>
      <c r="AP23" s="3">
        <v>5</v>
      </c>
      <c r="AQ23" s="3">
        <v>4</v>
      </c>
      <c r="AR23" s="3">
        <v>5</v>
      </c>
      <c r="AS23" s="3">
        <v>3</v>
      </c>
      <c r="AT23" s="3">
        <v>2</v>
      </c>
      <c r="AU23" s="3">
        <v>5</v>
      </c>
      <c r="AV23" s="3">
        <v>2</v>
      </c>
      <c r="AW23" s="3">
        <v>2</v>
      </c>
      <c r="AX23" s="3">
        <v>4</v>
      </c>
      <c r="AY23" s="3">
        <v>4</v>
      </c>
      <c r="AZ23" s="3">
        <f t="shared" si="0"/>
        <v>175</v>
      </c>
    </row>
    <row r="24" spans="1:52" ht="15">
      <c r="A24" s="3" t="s">
        <v>21</v>
      </c>
      <c r="B24" s="3">
        <v>4</v>
      </c>
      <c r="C24" s="3">
        <v>2</v>
      </c>
      <c r="D24" s="3">
        <v>5</v>
      </c>
      <c r="E24" s="3">
        <v>4</v>
      </c>
      <c r="F24" s="3">
        <v>5</v>
      </c>
      <c r="G24" s="3">
        <v>5</v>
      </c>
      <c r="H24" s="3">
        <v>4</v>
      </c>
      <c r="I24" s="3">
        <v>2</v>
      </c>
      <c r="J24" s="3">
        <v>3</v>
      </c>
      <c r="K24" s="3">
        <v>2</v>
      </c>
      <c r="L24" s="3">
        <v>5</v>
      </c>
      <c r="M24" s="3">
        <v>3</v>
      </c>
      <c r="N24" s="3">
        <v>4</v>
      </c>
      <c r="O24" s="3">
        <v>5</v>
      </c>
      <c r="P24" s="3">
        <v>3</v>
      </c>
      <c r="Q24" s="3">
        <v>4</v>
      </c>
      <c r="R24" s="3">
        <v>2</v>
      </c>
      <c r="S24" s="3">
        <v>2</v>
      </c>
      <c r="T24" s="3">
        <v>2</v>
      </c>
      <c r="U24" s="3">
        <v>4</v>
      </c>
      <c r="V24" s="3">
        <v>4</v>
      </c>
      <c r="W24" s="3">
        <v>4</v>
      </c>
      <c r="X24" s="3">
        <v>4</v>
      </c>
      <c r="Y24" s="3">
        <v>4</v>
      </c>
      <c r="Z24" s="3">
        <v>5</v>
      </c>
      <c r="AA24" s="3">
        <v>4</v>
      </c>
      <c r="AB24" s="3">
        <v>2</v>
      </c>
      <c r="AC24" s="3">
        <v>4</v>
      </c>
      <c r="AD24" s="3">
        <v>4</v>
      </c>
      <c r="AE24" s="3">
        <v>3</v>
      </c>
      <c r="AF24" s="3">
        <v>2</v>
      </c>
      <c r="AG24" s="3">
        <v>2</v>
      </c>
      <c r="AH24" s="3">
        <v>2</v>
      </c>
      <c r="AI24" s="3">
        <v>2</v>
      </c>
      <c r="AJ24" s="3">
        <v>2</v>
      </c>
      <c r="AK24" s="3">
        <v>2</v>
      </c>
      <c r="AL24" s="3">
        <v>1</v>
      </c>
      <c r="AM24" s="3">
        <v>1</v>
      </c>
      <c r="AN24" s="3">
        <v>1</v>
      </c>
      <c r="AO24" s="3">
        <v>1</v>
      </c>
      <c r="AP24" s="3">
        <v>5</v>
      </c>
      <c r="AQ24" s="3">
        <v>5</v>
      </c>
      <c r="AR24" s="3">
        <v>5</v>
      </c>
      <c r="AS24" s="3">
        <v>5</v>
      </c>
      <c r="AT24" s="3">
        <v>5</v>
      </c>
      <c r="AU24" s="3">
        <v>5</v>
      </c>
      <c r="AV24" s="3">
        <v>4</v>
      </c>
      <c r="AW24" s="3">
        <v>4</v>
      </c>
      <c r="AX24" s="3">
        <v>4</v>
      </c>
      <c r="AY24" s="3">
        <v>4</v>
      </c>
      <c r="AZ24" s="3">
        <f t="shared" si="0"/>
        <v>170</v>
      </c>
    </row>
    <row r="25" spans="1:52" ht="15">
      <c r="A25" s="3" t="s">
        <v>22</v>
      </c>
      <c r="B25" s="3">
        <v>1</v>
      </c>
      <c r="C25" s="3">
        <v>1</v>
      </c>
      <c r="D25" s="3">
        <v>1</v>
      </c>
      <c r="E25" s="3">
        <v>1</v>
      </c>
      <c r="F25" s="3">
        <v>4</v>
      </c>
      <c r="G25" s="3">
        <v>5</v>
      </c>
      <c r="H25" s="3">
        <v>5</v>
      </c>
      <c r="I25" s="3">
        <v>1</v>
      </c>
      <c r="J25" s="3">
        <v>1</v>
      </c>
      <c r="K25" s="3">
        <v>1</v>
      </c>
      <c r="L25" s="3">
        <v>5</v>
      </c>
      <c r="M25" s="3">
        <v>5</v>
      </c>
      <c r="N25" s="3">
        <v>4</v>
      </c>
      <c r="O25" s="3">
        <v>5</v>
      </c>
      <c r="P25" s="3">
        <v>5</v>
      </c>
      <c r="Q25" s="3">
        <v>5</v>
      </c>
      <c r="R25" s="3">
        <v>4</v>
      </c>
      <c r="S25" s="3">
        <v>5</v>
      </c>
      <c r="T25" s="3">
        <v>5</v>
      </c>
      <c r="U25" s="3">
        <v>4</v>
      </c>
      <c r="V25" s="3">
        <v>5</v>
      </c>
      <c r="W25" s="3">
        <v>5</v>
      </c>
      <c r="X25" s="3">
        <v>5</v>
      </c>
      <c r="Y25" s="3">
        <v>5</v>
      </c>
      <c r="Z25" s="3">
        <v>5</v>
      </c>
      <c r="AA25" s="3">
        <v>5</v>
      </c>
      <c r="AB25" s="3">
        <v>5</v>
      </c>
      <c r="AC25" s="3">
        <v>5</v>
      </c>
      <c r="AD25" s="3">
        <v>5</v>
      </c>
      <c r="AE25" s="3">
        <v>5</v>
      </c>
      <c r="AF25" s="3">
        <v>5</v>
      </c>
      <c r="AG25" s="3">
        <v>1</v>
      </c>
      <c r="AH25" s="3">
        <v>1</v>
      </c>
      <c r="AI25" s="3">
        <v>5</v>
      </c>
      <c r="AJ25" s="3">
        <v>5</v>
      </c>
      <c r="AK25" s="3">
        <v>5</v>
      </c>
      <c r="AL25" s="3">
        <v>1</v>
      </c>
      <c r="AM25" s="3">
        <v>1</v>
      </c>
      <c r="AN25" s="3">
        <v>1</v>
      </c>
      <c r="AO25" s="3">
        <v>1</v>
      </c>
      <c r="AP25" s="3">
        <v>5</v>
      </c>
      <c r="AQ25" s="3">
        <v>5</v>
      </c>
      <c r="AR25" s="3">
        <v>4</v>
      </c>
      <c r="AS25" s="3">
        <v>4</v>
      </c>
      <c r="AT25" s="3">
        <v>4</v>
      </c>
      <c r="AU25" s="3">
        <v>5</v>
      </c>
      <c r="AV25" s="3">
        <v>5</v>
      </c>
      <c r="AW25" s="3">
        <v>5</v>
      </c>
      <c r="AX25" s="3">
        <v>5</v>
      </c>
      <c r="AY25" s="3">
        <v>5</v>
      </c>
      <c r="AZ25" s="3">
        <f t="shared" si="0"/>
        <v>191</v>
      </c>
    </row>
    <row r="26" spans="1:52" ht="15">
      <c r="A26" s="3" t="s">
        <v>23</v>
      </c>
      <c r="B26" s="3">
        <v>5</v>
      </c>
      <c r="C26" s="3">
        <v>2</v>
      </c>
      <c r="D26" s="3">
        <v>4</v>
      </c>
      <c r="E26" s="3">
        <v>3</v>
      </c>
      <c r="F26" s="3">
        <v>5</v>
      </c>
      <c r="G26" s="3">
        <v>5</v>
      </c>
      <c r="H26" s="3">
        <v>3</v>
      </c>
      <c r="I26" s="3">
        <v>3</v>
      </c>
      <c r="J26" s="3">
        <v>1</v>
      </c>
      <c r="K26" s="3">
        <v>2</v>
      </c>
      <c r="L26" s="3">
        <v>5</v>
      </c>
      <c r="M26" s="3">
        <v>5</v>
      </c>
      <c r="N26" s="3">
        <v>3</v>
      </c>
      <c r="O26" s="3">
        <v>4</v>
      </c>
      <c r="P26" s="3">
        <v>4</v>
      </c>
      <c r="Q26" s="3">
        <v>5</v>
      </c>
      <c r="R26" s="3">
        <v>3</v>
      </c>
      <c r="S26" s="3">
        <v>3</v>
      </c>
      <c r="T26" s="3">
        <v>3</v>
      </c>
      <c r="U26" s="3">
        <v>4</v>
      </c>
      <c r="V26" s="3">
        <v>5</v>
      </c>
      <c r="W26" s="3">
        <v>5</v>
      </c>
      <c r="X26" s="3">
        <v>5</v>
      </c>
      <c r="Y26" s="3">
        <v>5</v>
      </c>
      <c r="Z26" s="3">
        <v>5</v>
      </c>
      <c r="AA26" s="3">
        <v>5</v>
      </c>
      <c r="AB26" s="3">
        <v>4</v>
      </c>
      <c r="AC26" s="3">
        <v>4</v>
      </c>
      <c r="AD26" s="3">
        <v>4</v>
      </c>
      <c r="AE26" s="3">
        <v>4</v>
      </c>
      <c r="AF26" s="3">
        <v>3</v>
      </c>
      <c r="AG26" s="3">
        <v>3</v>
      </c>
      <c r="AH26" s="3">
        <v>3</v>
      </c>
      <c r="AI26" s="3">
        <v>3</v>
      </c>
      <c r="AJ26" s="3">
        <v>3</v>
      </c>
      <c r="AK26" s="3">
        <v>3</v>
      </c>
      <c r="AL26" s="3">
        <v>3</v>
      </c>
      <c r="AM26" s="3">
        <v>3</v>
      </c>
      <c r="AN26" s="3">
        <v>2</v>
      </c>
      <c r="AO26" s="3">
        <v>3</v>
      </c>
      <c r="AP26" s="3">
        <v>3</v>
      </c>
      <c r="AQ26" s="3">
        <v>3</v>
      </c>
      <c r="AR26" s="3">
        <v>3</v>
      </c>
      <c r="AS26" s="3">
        <v>3</v>
      </c>
      <c r="AT26" s="3">
        <v>3</v>
      </c>
      <c r="AU26" s="3">
        <v>4</v>
      </c>
      <c r="AV26" s="3">
        <v>3</v>
      </c>
      <c r="AW26" s="3">
        <v>3</v>
      </c>
      <c r="AX26" s="3">
        <v>3</v>
      </c>
      <c r="AY26" s="3">
        <v>3</v>
      </c>
      <c r="AZ26" s="3">
        <f t="shared" si="0"/>
        <v>178</v>
      </c>
    </row>
    <row r="27" spans="1:52" ht="15">
      <c r="A27" s="3" t="s">
        <v>24</v>
      </c>
      <c r="B27" s="3">
        <v>4</v>
      </c>
      <c r="C27" s="3">
        <v>1</v>
      </c>
      <c r="D27" s="3">
        <v>4</v>
      </c>
      <c r="E27" s="3">
        <v>3</v>
      </c>
      <c r="F27" s="3">
        <v>4</v>
      </c>
      <c r="G27" s="3">
        <v>4</v>
      </c>
      <c r="H27" s="3">
        <v>3</v>
      </c>
      <c r="I27" s="3">
        <v>2</v>
      </c>
      <c r="J27" s="3">
        <v>1</v>
      </c>
      <c r="K27" s="3">
        <v>2</v>
      </c>
      <c r="L27" s="3">
        <v>5</v>
      </c>
      <c r="M27" s="3">
        <v>5</v>
      </c>
      <c r="N27" s="3">
        <v>4</v>
      </c>
      <c r="O27" s="3">
        <v>5</v>
      </c>
      <c r="P27" s="3">
        <v>5</v>
      </c>
      <c r="Q27" s="3">
        <v>5</v>
      </c>
      <c r="R27" s="3">
        <v>3</v>
      </c>
      <c r="S27" s="3">
        <v>3</v>
      </c>
      <c r="T27" s="3">
        <v>3</v>
      </c>
      <c r="U27" s="3">
        <v>3</v>
      </c>
      <c r="V27" s="3">
        <v>5</v>
      </c>
      <c r="W27" s="3">
        <v>5</v>
      </c>
      <c r="X27" s="3">
        <v>5</v>
      </c>
      <c r="Y27" s="3">
        <v>5</v>
      </c>
      <c r="Z27" s="3">
        <v>5</v>
      </c>
      <c r="AA27" s="3">
        <v>5</v>
      </c>
      <c r="AB27" s="3">
        <v>5</v>
      </c>
      <c r="AC27" s="3">
        <v>5</v>
      </c>
      <c r="AD27" s="3">
        <v>5</v>
      </c>
      <c r="AE27" s="3">
        <v>5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>
        <v>5</v>
      </c>
      <c r="AQ27" s="3">
        <v>5</v>
      </c>
      <c r="AR27" s="3">
        <v>5</v>
      </c>
      <c r="AS27" s="3">
        <v>5</v>
      </c>
      <c r="AT27" s="3">
        <v>5</v>
      </c>
      <c r="AU27" s="3">
        <v>5</v>
      </c>
      <c r="AV27" s="3">
        <v>5</v>
      </c>
      <c r="AW27" s="3">
        <v>5</v>
      </c>
      <c r="AX27" s="3">
        <v>5</v>
      </c>
      <c r="AY27" s="3">
        <v>5</v>
      </c>
      <c r="AZ27" s="3">
        <f t="shared" si="0"/>
        <v>179</v>
      </c>
    </row>
    <row r="28" spans="1:52" ht="15">
      <c r="A28" s="3" t="s">
        <v>25</v>
      </c>
      <c r="B28" s="3">
        <v>1</v>
      </c>
      <c r="C28" s="3">
        <v>1</v>
      </c>
      <c r="D28" s="3">
        <v>5</v>
      </c>
      <c r="E28" s="3">
        <v>3</v>
      </c>
      <c r="F28" s="3">
        <v>4</v>
      </c>
      <c r="G28" s="3">
        <v>2</v>
      </c>
      <c r="H28" s="3">
        <v>1</v>
      </c>
      <c r="I28" s="3">
        <v>2</v>
      </c>
      <c r="J28" s="3">
        <v>1</v>
      </c>
      <c r="K28" s="3">
        <v>1</v>
      </c>
      <c r="L28" s="3">
        <v>5</v>
      </c>
      <c r="M28" s="3">
        <v>5</v>
      </c>
      <c r="N28" s="3">
        <v>5</v>
      </c>
      <c r="O28" s="3">
        <v>5</v>
      </c>
      <c r="P28" s="3">
        <v>5</v>
      </c>
      <c r="Q28" s="3">
        <v>5</v>
      </c>
      <c r="R28" s="3">
        <v>5</v>
      </c>
      <c r="S28" s="3">
        <v>5</v>
      </c>
      <c r="T28" s="3">
        <v>5</v>
      </c>
      <c r="U28" s="3">
        <v>3</v>
      </c>
      <c r="V28" s="3">
        <v>4</v>
      </c>
      <c r="W28" s="3">
        <v>4</v>
      </c>
      <c r="X28" s="3">
        <v>4</v>
      </c>
      <c r="Y28" s="3">
        <v>4</v>
      </c>
      <c r="Z28" s="3">
        <v>4</v>
      </c>
      <c r="AA28" s="3">
        <v>4</v>
      </c>
      <c r="AB28" s="3">
        <v>3</v>
      </c>
      <c r="AC28" s="3">
        <v>5</v>
      </c>
      <c r="AD28" s="3">
        <v>4</v>
      </c>
      <c r="AE28" s="3">
        <v>4</v>
      </c>
      <c r="AF28" s="3">
        <v>2</v>
      </c>
      <c r="AG28" s="3">
        <v>2</v>
      </c>
      <c r="AH28" s="3">
        <v>2</v>
      </c>
      <c r="AI28" s="3">
        <v>2</v>
      </c>
      <c r="AJ28" s="3">
        <v>2</v>
      </c>
      <c r="AK28" s="3">
        <v>2</v>
      </c>
      <c r="AL28" s="3">
        <v>2</v>
      </c>
      <c r="AM28" s="3">
        <v>2</v>
      </c>
      <c r="AN28" s="3">
        <v>2</v>
      </c>
      <c r="AO28" s="3">
        <v>2</v>
      </c>
      <c r="AP28" s="3">
        <v>4</v>
      </c>
      <c r="AQ28" s="3">
        <v>4</v>
      </c>
      <c r="AR28" s="3">
        <v>5</v>
      </c>
      <c r="AS28" s="3">
        <v>5</v>
      </c>
      <c r="AT28" s="3">
        <v>5</v>
      </c>
      <c r="AU28" s="3">
        <v>5</v>
      </c>
      <c r="AV28" s="3">
        <v>4</v>
      </c>
      <c r="AW28" s="3">
        <v>4</v>
      </c>
      <c r="AX28" s="3">
        <v>4</v>
      </c>
      <c r="AY28" s="3">
        <v>4</v>
      </c>
      <c r="AZ28" s="3">
        <f t="shared" si="0"/>
        <v>173</v>
      </c>
    </row>
    <row r="29" spans="1:52" ht="15">
      <c r="A29" s="3" t="s">
        <v>26</v>
      </c>
      <c r="B29" s="3">
        <v>4</v>
      </c>
      <c r="C29" s="3">
        <v>3</v>
      </c>
      <c r="D29" s="3">
        <v>4</v>
      </c>
      <c r="E29" s="3">
        <v>4</v>
      </c>
      <c r="F29" s="3">
        <v>4</v>
      </c>
      <c r="G29" s="3">
        <v>3</v>
      </c>
      <c r="H29" s="3">
        <v>4</v>
      </c>
      <c r="I29" s="3">
        <v>4</v>
      </c>
      <c r="J29" s="3">
        <v>3</v>
      </c>
      <c r="K29" s="3">
        <v>4</v>
      </c>
      <c r="L29" s="3">
        <v>5</v>
      </c>
      <c r="M29" s="3">
        <v>5</v>
      </c>
      <c r="N29" s="3">
        <v>5</v>
      </c>
      <c r="O29" s="3">
        <v>5</v>
      </c>
      <c r="P29" s="3">
        <v>5</v>
      </c>
      <c r="Q29" s="3">
        <v>5</v>
      </c>
      <c r="R29" s="3">
        <v>2</v>
      </c>
      <c r="S29" s="3">
        <v>2</v>
      </c>
      <c r="T29" s="3">
        <v>2</v>
      </c>
      <c r="U29" s="3">
        <v>2</v>
      </c>
      <c r="V29" s="3">
        <v>3</v>
      </c>
      <c r="W29" s="3">
        <v>3</v>
      </c>
      <c r="X29" s="3">
        <v>3</v>
      </c>
      <c r="Y29" s="3">
        <v>3</v>
      </c>
      <c r="Z29" s="3">
        <v>3</v>
      </c>
      <c r="AA29" s="3">
        <v>3</v>
      </c>
      <c r="AB29" s="3">
        <v>2</v>
      </c>
      <c r="AC29" s="3">
        <v>4</v>
      </c>
      <c r="AD29" s="3">
        <v>4</v>
      </c>
      <c r="AE29" s="3">
        <v>2</v>
      </c>
      <c r="AF29" s="3">
        <v>2</v>
      </c>
      <c r="AG29" s="3">
        <v>2</v>
      </c>
      <c r="AH29" s="3">
        <v>2</v>
      </c>
      <c r="AI29" s="3">
        <v>2</v>
      </c>
      <c r="AJ29" s="3">
        <v>2</v>
      </c>
      <c r="AK29" s="3">
        <v>2</v>
      </c>
      <c r="AL29" s="3">
        <v>2</v>
      </c>
      <c r="AM29" s="3">
        <v>2</v>
      </c>
      <c r="AN29" s="3">
        <v>2</v>
      </c>
      <c r="AO29" s="3">
        <v>2</v>
      </c>
      <c r="AP29" s="3">
        <v>4</v>
      </c>
      <c r="AQ29" s="3">
        <v>5</v>
      </c>
      <c r="AR29" s="3">
        <v>5</v>
      </c>
      <c r="AS29" s="3">
        <v>5</v>
      </c>
      <c r="AT29" s="3">
        <v>5</v>
      </c>
      <c r="AU29" s="3">
        <v>5</v>
      </c>
      <c r="AV29" s="3">
        <v>4</v>
      </c>
      <c r="AW29" s="3">
        <v>4</v>
      </c>
      <c r="AX29" s="3">
        <v>4</v>
      </c>
      <c r="AY29" s="3">
        <v>4</v>
      </c>
      <c r="AZ29" s="3">
        <f t="shared" si="0"/>
        <v>170</v>
      </c>
    </row>
    <row r="30" spans="1:52" ht="15">
      <c r="A30" s="3" t="s">
        <v>27</v>
      </c>
      <c r="B30" s="3">
        <v>2</v>
      </c>
      <c r="C30" s="3">
        <v>2</v>
      </c>
      <c r="D30" s="3">
        <v>5</v>
      </c>
      <c r="E30" s="3">
        <v>2</v>
      </c>
      <c r="F30" s="3">
        <v>5</v>
      </c>
      <c r="G30" s="3">
        <v>2</v>
      </c>
      <c r="H30" s="3">
        <v>2</v>
      </c>
      <c r="I30" s="3">
        <v>1</v>
      </c>
      <c r="J30" s="3">
        <v>1</v>
      </c>
      <c r="K30" s="3">
        <v>1</v>
      </c>
      <c r="L30" s="3">
        <v>5</v>
      </c>
      <c r="M30" s="3">
        <v>5</v>
      </c>
      <c r="N30" s="3">
        <v>5</v>
      </c>
      <c r="O30" s="3">
        <v>5</v>
      </c>
      <c r="P30" s="3">
        <v>5</v>
      </c>
      <c r="Q30" s="3">
        <v>5</v>
      </c>
      <c r="R30" s="3">
        <v>4</v>
      </c>
      <c r="S30" s="3">
        <v>4</v>
      </c>
      <c r="T30" s="3">
        <v>4</v>
      </c>
      <c r="U30" s="3">
        <v>4</v>
      </c>
      <c r="V30" s="3">
        <v>5</v>
      </c>
      <c r="W30" s="3">
        <v>5</v>
      </c>
      <c r="X30" s="3">
        <v>5</v>
      </c>
      <c r="Y30" s="3">
        <v>5</v>
      </c>
      <c r="Z30" s="3">
        <v>5</v>
      </c>
      <c r="AA30" s="3">
        <v>5</v>
      </c>
      <c r="AB30" s="3">
        <v>4</v>
      </c>
      <c r="AC30" s="3">
        <v>4</v>
      </c>
      <c r="AD30" s="3">
        <v>4</v>
      </c>
      <c r="AE30" s="3">
        <v>4</v>
      </c>
      <c r="AF30" s="3">
        <v>2</v>
      </c>
      <c r="AG30" s="3">
        <v>2</v>
      </c>
      <c r="AH30" s="3">
        <v>2</v>
      </c>
      <c r="AI30" s="3">
        <v>2</v>
      </c>
      <c r="AJ30" s="3">
        <v>5</v>
      </c>
      <c r="AK30" s="3">
        <v>5</v>
      </c>
      <c r="AL30" s="3">
        <v>1</v>
      </c>
      <c r="AM30" s="3">
        <v>1</v>
      </c>
      <c r="AN30" s="3">
        <v>1</v>
      </c>
      <c r="AO30" s="3">
        <v>1</v>
      </c>
      <c r="AP30" s="3">
        <v>5</v>
      </c>
      <c r="AQ30" s="3">
        <v>5</v>
      </c>
      <c r="AR30" s="3">
        <v>5</v>
      </c>
      <c r="AS30" s="3">
        <v>5</v>
      </c>
      <c r="AT30" s="3">
        <v>5</v>
      </c>
      <c r="AU30" s="3">
        <v>5</v>
      </c>
      <c r="AV30" s="3">
        <v>4</v>
      </c>
      <c r="AW30" s="3">
        <v>4</v>
      </c>
      <c r="AX30" s="3">
        <v>4</v>
      </c>
      <c r="AY30" s="3">
        <v>4</v>
      </c>
      <c r="AZ30" s="3">
        <f t="shared" si="0"/>
        <v>183</v>
      </c>
    </row>
    <row r="31" spans="1:52" ht="15">
      <c r="A31" s="3" t="s">
        <v>28</v>
      </c>
      <c r="B31" s="3">
        <v>3</v>
      </c>
      <c r="C31" s="3">
        <v>2</v>
      </c>
      <c r="D31" s="3">
        <v>4</v>
      </c>
      <c r="E31" s="3">
        <v>2</v>
      </c>
      <c r="F31" s="3">
        <v>4</v>
      </c>
      <c r="G31" s="3">
        <v>1</v>
      </c>
      <c r="H31" s="3">
        <v>3</v>
      </c>
      <c r="I31" s="3">
        <v>2</v>
      </c>
      <c r="J31" s="3">
        <v>1</v>
      </c>
      <c r="K31" s="3">
        <v>3</v>
      </c>
      <c r="L31" s="3">
        <v>5</v>
      </c>
      <c r="M31" s="3">
        <v>4</v>
      </c>
      <c r="N31" s="3">
        <v>4</v>
      </c>
      <c r="O31" s="3">
        <v>5</v>
      </c>
      <c r="P31" s="3">
        <v>4</v>
      </c>
      <c r="Q31" s="3">
        <v>4</v>
      </c>
      <c r="R31" s="3">
        <v>4</v>
      </c>
      <c r="S31" s="3">
        <v>4</v>
      </c>
      <c r="T31" s="3">
        <v>4</v>
      </c>
      <c r="U31" s="3">
        <v>3</v>
      </c>
      <c r="V31" s="3">
        <v>4</v>
      </c>
      <c r="W31" s="3">
        <v>4</v>
      </c>
      <c r="X31" s="3">
        <v>4</v>
      </c>
      <c r="Y31" s="3">
        <v>4</v>
      </c>
      <c r="Z31" s="3">
        <v>4</v>
      </c>
      <c r="AA31" s="3">
        <v>4</v>
      </c>
      <c r="AB31" s="3">
        <v>4</v>
      </c>
      <c r="AC31" s="3">
        <v>4</v>
      </c>
      <c r="AD31" s="3">
        <v>4</v>
      </c>
      <c r="AE31" s="3">
        <v>4</v>
      </c>
      <c r="AF31" s="3">
        <v>2</v>
      </c>
      <c r="AG31" s="3">
        <v>2</v>
      </c>
      <c r="AH31" s="3">
        <v>2</v>
      </c>
      <c r="AI31" s="3">
        <v>2</v>
      </c>
      <c r="AJ31" s="3">
        <v>2</v>
      </c>
      <c r="AK31" s="3">
        <v>2</v>
      </c>
      <c r="AL31" s="3">
        <v>2</v>
      </c>
      <c r="AM31" s="3">
        <v>2</v>
      </c>
      <c r="AN31" s="3">
        <v>2</v>
      </c>
      <c r="AO31" s="3">
        <v>2</v>
      </c>
      <c r="AP31" s="3">
        <v>2</v>
      </c>
      <c r="AQ31" s="3">
        <v>4</v>
      </c>
      <c r="AR31" s="3">
        <v>4</v>
      </c>
      <c r="AS31" s="3">
        <v>2</v>
      </c>
      <c r="AT31" s="3">
        <v>4</v>
      </c>
      <c r="AU31" s="3">
        <v>4</v>
      </c>
      <c r="AV31" s="3">
        <v>4</v>
      </c>
      <c r="AW31" s="3">
        <v>3</v>
      </c>
      <c r="AX31" s="3">
        <v>4</v>
      </c>
      <c r="AY31" s="3">
        <v>4</v>
      </c>
      <c r="AZ31" s="3">
        <f t="shared" si="0"/>
        <v>161</v>
      </c>
    </row>
    <row r="32" spans="1:52" ht="15">
      <c r="A32" s="3" t="s">
        <v>29</v>
      </c>
      <c r="B32" s="3">
        <v>3</v>
      </c>
      <c r="C32" s="3">
        <v>2</v>
      </c>
      <c r="D32" s="3">
        <v>4</v>
      </c>
      <c r="E32" s="3">
        <v>2</v>
      </c>
      <c r="F32" s="3">
        <v>4</v>
      </c>
      <c r="G32" s="3">
        <v>2</v>
      </c>
      <c r="H32" s="3">
        <v>2</v>
      </c>
      <c r="I32" s="3">
        <v>3</v>
      </c>
      <c r="J32" s="3">
        <v>2</v>
      </c>
      <c r="K32" s="3">
        <v>2</v>
      </c>
      <c r="L32" s="3">
        <v>4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3">
        <v>4</v>
      </c>
      <c r="W32" s="3">
        <v>4</v>
      </c>
      <c r="X32" s="3">
        <v>4</v>
      </c>
      <c r="Y32" s="3">
        <v>4</v>
      </c>
      <c r="Z32" s="3">
        <v>4</v>
      </c>
      <c r="AA32" s="3">
        <v>4</v>
      </c>
      <c r="AB32" s="3">
        <v>4</v>
      </c>
      <c r="AC32" s="3">
        <v>4</v>
      </c>
      <c r="AD32" s="3">
        <v>4</v>
      </c>
      <c r="AE32" s="3">
        <v>4</v>
      </c>
      <c r="AF32" s="3">
        <v>3</v>
      </c>
      <c r="AG32" s="3">
        <v>2</v>
      </c>
      <c r="AH32" s="3">
        <v>2</v>
      </c>
      <c r="AI32" s="3">
        <v>2</v>
      </c>
      <c r="AJ32" s="3">
        <v>2</v>
      </c>
      <c r="AK32" s="3">
        <v>3</v>
      </c>
      <c r="AL32" s="3">
        <v>2</v>
      </c>
      <c r="AM32" s="3">
        <v>2</v>
      </c>
      <c r="AN32" s="3">
        <v>2</v>
      </c>
      <c r="AO32" s="3">
        <v>2</v>
      </c>
      <c r="AP32" s="3">
        <v>4</v>
      </c>
      <c r="AQ32" s="3">
        <v>4</v>
      </c>
      <c r="AR32" s="3">
        <v>4</v>
      </c>
      <c r="AS32" s="3">
        <v>4</v>
      </c>
      <c r="AT32" s="3">
        <v>4</v>
      </c>
      <c r="AU32" s="3">
        <v>4</v>
      </c>
      <c r="AV32" s="3">
        <v>2</v>
      </c>
      <c r="AW32" s="3">
        <v>2</v>
      </c>
      <c r="AX32" s="3">
        <v>2</v>
      </c>
      <c r="AY32" s="3">
        <v>4</v>
      </c>
      <c r="AZ32" s="3">
        <f t="shared" si="0"/>
        <v>162</v>
      </c>
    </row>
    <row r="33" spans="1:52" ht="15">
      <c r="A33" s="3" t="s">
        <v>30</v>
      </c>
      <c r="B33" s="3">
        <v>5</v>
      </c>
      <c r="C33" s="3">
        <v>2</v>
      </c>
      <c r="D33" s="3">
        <v>5</v>
      </c>
      <c r="E33" s="3">
        <v>5</v>
      </c>
      <c r="F33" s="3">
        <v>4</v>
      </c>
      <c r="G33" s="3">
        <v>2</v>
      </c>
      <c r="H33" s="3">
        <v>5</v>
      </c>
      <c r="I33" s="3">
        <v>1</v>
      </c>
      <c r="J33" s="3">
        <v>1</v>
      </c>
      <c r="K33" s="3">
        <v>1</v>
      </c>
      <c r="L33" s="3">
        <v>5</v>
      </c>
      <c r="M33" s="3">
        <v>5</v>
      </c>
      <c r="N33" s="3">
        <v>4</v>
      </c>
      <c r="O33" s="3">
        <v>5</v>
      </c>
      <c r="P33" s="3">
        <v>5</v>
      </c>
      <c r="Q33" s="3">
        <v>5</v>
      </c>
      <c r="R33" s="3">
        <v>5</v>
      </c>
      <c r="S33" s="3">
        <v>5</v>
      </c>
      <c r="T33" s="3">
        <v>5</v>
      </c>
      <c r="U33" s="3">
        <v>4</v>
      </c>
      <c r="V33" s="3">
        <v>4</v>
      </c>
      <c r="W33" s="3">
        <v>5</v>
      </c>
      <c r="X33" s="3">
        <v>5</v>
      </c>
      <c r="Y33" s="3">
        <v>5</v>
      </c>
      <c r="Z33" s="3">
        <v>5</v>
      </c>
      <c r="AA33" s="3">
        <v>5</v>
      </c>
      <c r="AB33" s="3">
        <v>1</v>
      </c>
      <c r="AC33" s="3">
        <v>4</v>
      </c>
      <c r="AD33" s="3">
        <v>4</v>
      </c>
      <c r="AE33" s="3">
        <v>3</v>
      </c>
      <c r="AF33" s="3">
        <v>5</v>
      </c>
      <c r="AG33" s="3">
        <v>2</v>
      </c>
      <c r="AH33" s="3">
        <v>2</v>
      </c>
      <c r="AI33" s="3">
        <v>2</v>
      </c>
      <c r="AJ33" s="3">
        <v>2</v>
      </c>
      <c r="AK33" s="3">
        <v>4</v>
      </c>
      <c r="AL33" s="3">
        <v>2</v>
      </c>
      <c r="AM33" s="3">
        <v>1</v>
      </c>
      <c r="AN33" s="3">
        <v>1</v>
      </c>
      <c r="AO33" s="3">
        <v>1</v>
      </c>
      <c r="AP33" s="3">
        <v>5</v>
      </c>
      <c r="AQ33" s="3">
        <v>4</v>
      </c>
      <c r="AR33" s="3">
        <v>4</v>
      </c>
      <c r="AS33" s="3">
        <v>4</v>
      </c>
      <c r="AT33" s="3">
        <v>5</v>
      </c>
      <c r="AU33" s="3">
        <v>5</v>
      </c>
      <c r="AV33" s="3">
        <v>5</v>
      </c>
      <c r="AW33" s="3">
        <v>5</v>
      </c>
      <c r="AX33" s="3">
        <v>5</v>
      </c>
      <c r="AY33" s="3">
        <v>4</v>
      </c>
      <c r="AZ33" s="3">
        <f t="shared" si="0"/>
        <v>188</v>
      </c>
    </row>
    <row r="34" spans="1:52" ht="15">
      <c r="A34" s="3" t="s">
        <v>31</v>
      </c>
      <c r="B34" s="3">
        <v>5</v>
      </c>
      <c r="C34" s="3">
        <v>4</v>
      </c>
      <c r="D34" s="3">
        <v>5</v>
      </c>
      <c r="E34" s="3">
        <v>4</v>
      </c>
      <c r="F34" s="3">
        <v>4</v>
      </c>
      <c r="G34" s="3">
        <v>2</v>
      </c>
      <c r="H34" s="3">
        <v>4</v>
      </c>
      <c r="I34" s="3">
        <v>4</v>
      </c>
      <c r="J34" s="3">
        <v>4</v>
      </c>
      <c r="K34" s="3">
        <v>4</v>
      </c>
      <c r="L34" s="3">
        <v>5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2</v>
      </c>
      <c r="S34" s="3">
        <v>2</v>
      </c>
      <c r="T34" s="3">
        <v>2</v>
      </c>
      <c r="U34" s="3">
        <v>3</v>
      </c>
      <c r="V34" s="3">
        <v>3</v>
      </c>
      <c r="W34" s="3">
        <v>3</v>
      </c>
      <c r="X34" s="3">
        <v>4</v>
      </c>
      <c r="Y34" s="3">
        <v>4</v>
      </c>
      <c r="Z34" s="3">
        <v>4</v>
      </c>
      <c r="AA34" s="3">
        <v>4</v>
      </c>
      <c r="AB34" s="3">
        <v>3</v>
      </c>
      <c r="AC34" s="3">
        <v>4</v>
      </c>
      <c r="AD34" s="3">
        <v>4</v>
      </c>
      <c r="AE34" s="3">
        <v>2</v>
      </c>
      <c r="AF34" s="3">
        <v>3</v>
      </c>
      <c r="AG34" s="3">
        <v>3</v>
      </c>
      <c r="AH34" s="3">
        <v>2</v>
      </c>
      <c r="AI34" s="3">
        <v>2</v>
      </c>
      <c r="AJ34" s="3">
        <v>2</v>
      </c>
      <c r="AK34" s="3">
        <v>2</v>
      </c>
      <c r="AL34" s="3">
        <v>2</v>
      </c>
      <c r="AM34" s="3">
        <v>2</v>
      </c>
      <c r="AN34" s="3">
        <v>2</v>
      </c>
      <c r="AO34" s="3">
        <v>2</v>
      </c>
      <c r="AP34" s="3">
        <v>4</v>
      </c>
      <c r="AQ34" s="3">
        <v>5</v>
      </c>
      <c r="AR34" s="3">
        <v>5</v>
      </c>
      <c r="AS34" s="3">
        <v>4</v>
      </c>
      <c r="AT34" s="3">
        <v>4</v>
      </c>
      <c r="AU34" s="3">
        <v>4</v>
      </c>
      <c r="AV34" s="3">
        <v>4</v>
      </c>
      <c r="AW34" s="3">
        <v>4</v>
      </c>
      <c r="AX34" s="3">
        <v>4</v>
      </c>
      <c r="AY34" s="3">
        <v>4</v>
      </c>
      <c r="AZ34" s="3">
        <f t="shared" si="0"/>
        <v>173</v>
      </c>
    </row>
    <row r="35" spans="1:52" ht="15">
      <c r="A35" s="3" t="s">
        <v>32</v>
      </c>
      <c r="B35" s="3">
        <v>3</v>
      </c>
      <c r="C35" s="3">
        <v>4</v>
      </c>
      <c r="D35" s="3">
        <v>3</v>
      </c>
      <c r="E35" s="3">
        <v>3</v>
      </c>
      <c r="F35" s="3">
        <v>2</v>
      </c>
      <c r="G35" s="3">
        <v>4</v>
      </c>
      <c r="H35" s="3">
        <v>4</v>
      </c>
      <c r="I35" s="3">
        <v>2</v>
      </c>
      <c r="J35" s="3">
        <v>4</v>
      </c>
      <c r="K35" s="3">
        <v>3</v>
      </c>
      <c r="L35" s="3">
        <v>4</v>
      </c>
      <c r="M35" s="3">
        <v>2</v>
      </c>
      <c r="N35" s="3">
        <v>2</v>
      </c>
      <c r="O35" s="3">
        <v>3</v>
      </c>
      <c r="P35" s="3">
        <v>4</v>
      </c>
      <c r="Q35" s="3">
        <v>4</v>
      </c>
      <c r="R35" s="3">
        <v>2</v>
      </c>
      <c r="S35" s="3">
        <v>2</v>
      </c>
      <c r="T35" s="3">
        <v>2</v>
      </c>
      <c r="U35" s="3">
        <v>2</v>
      </c>
      <c r="V35" s="3">
        <v>3</v>
      </c>
      <c r="W35" s="3">
        <v>3</v>
      </c>
      <c r="X35" s="3">
        <v>3</v>
      </c>
      <c r="Y35" s="3">
        <v>3</v>
      </c>
      <c r="Z35" s="3">
        <v>4</v>
      </c>
      <c r="AA35" s="3">
        <v>2</v>
      </c>
      <c r="AB35" s="3">
        <v>3</v>
      </c>
      <c r="AC35" s="3">
        <v>2</v>
      </c>
      <c r="AD35" s="3">
        <v>2</v>
      </c>
      <c r="AE35" s="3">
        <v>2</v>
      </c>
      <c r="AF35" s="3">
        <v>4</v>
      </c>
      <c r="AG35" s="3">
        <v>3</v>
      </c>
      <c r="AH35" s="3">
        <v>3</v>
      </c>
      <c r="AI35" s="3">
        <v>3</v>
      </c>
      <c r="AJ35" s="3">
        <v>3</v>
      </c>
      <c r="AK35" s="3">
        <v>3</v>
      </c>
      <c r="AL35" s="3">
        <v>3</v>
      </c>
      <c r="AM35" s="3">
        <v>2</v>
      </c>
      <c r="AN35" s="3">
        <v>3</v>
      </c>
      <c r="AO35" s="3">
        <v>3</v>
      </c>
      <c r="AP35" s="3">
        <v>3</v>
      </c>
      <c r="AQ35" s="3">
        <v>4</v>
      </c>
      <c r="AR35" s="3">
        <v>4</v>
      </c>
      <c r="AS35" s="3">
        <v>4</v>
      </c>
      <c r="AT35" s="3">
        <v>3</v>
      </c>
      <c r="AU35" s="3">
        <v>4</v>
      </c>
      <c r="AV35" s="3">
        <v>3</v>
      </c>
      <c r="AW35" s="3">
        <v>3</v>
      </c>
      <c r="AX35" s="3">
        <v>4</v>
      </c>
      <c r="AY35" s="3">
        <v>3</v>
      </c>
      <c r="AZ35" s="3">
        <f t="shared" si="0"/>
        <v>151</v>
      </c>
    </row>
    <row r="36" spans="1:52" ht="15">
      <c r="A36" s="3" t="s">
        <v>33</v>
      </c>
      <c r="B36" s="3">
        <v>2</v>
      </c>
      <c r="C36" s="3">
        <v>1</v>
      </c>
      <c r="D36" s="3">
        <v>4</v>
      </c>
      <c r="E36" s="3">
        <v>2</v>
      </c>
      <c r="F36" s="3">
        <v>4</v>
      </c>
      <c r="G36" s="3">
        <v>4</v>
      </c>
      <c r="H36" s="3">
        <v>2</v>
      </c>
      <c r="I36" s="3">
        <v>2</v>
      </c>
      <c r="J36" s="3">
        <v>1</v>
      </c>
      <c r="K36" s="3">
        <v>1</v>
      </c>
      <c r="L36" s="3">
        <v>4</v>
      </c>
      <c r="M36" s="3">
        <v>5</v>
      </c>
      <c r="N36" s="3">
        <v>4</v>
      </c>
      <c r="O36" s="3">
        <v>4</v>
      </c>
      <c r="P36" s="3">
        <v>5</v>
      </c>
      <c r="Q36" s="3">
        <v>5</v>
      </c>
      <c r="R36" s="3">
        <v>1</v>
      </c>
      <c r="S36" s="3">
        <v>2</v>
      </c>
      <c r="T36" s="3">
        <v>2</v>
      </c>
      <c r="U36" s="3">
        <v>3</v>
      </c>
      <c r="V36" s="3">
        <v>4</v>
      </c>
      <c r="W36" s="3">
        <v>4</v>
      </c>
      <c r="X36" s="3">
        <v>4</v>
      </c>
      <c r="Y36" s="3">
        <v>4</v>
      </c>
      <c r="Z36" s="3">
        <v>4</v>
      </c>
      <c r="AA36" s="3">
        <v>4</v>
      </c>
      <c r="AB36" s="3">
        <v>4</v>
      </c>
      <c r="AC36" s="3">
        <v>4</v>
      </c>
      <c r="AD36" s="3">
        <v>4</v>
      </c>
      <c r="AE36" s="3">
        <v>4</v>
      </c>
      <c r="AF36" s="3">
        <v>2</v>
      </c>
      <c r="AG36" s="3">
        <v>2</v>
      </c>
      <c r="AH36" s="3">
        <v>2</v>
      </c>
      <c r="AI36" s="3">
        <v>4</v>
      </c>
      <c r="AJ36" s="3">
        <v>4</v>
      </c>
      <c r="AK36" s="3">
        <v>4</v>
      </c>
      <c r="AL36" s="3">
        <v>3</v>
      </c>
      <c r="AM36" s="3">
        <v>2</v>
      </c>
      <c r="AN36" s="3">
        <v>2</v>
      </c>
      <c r="AO36" s="3">
        <v>2</v>
      </c>
      <c r="AP36" s="3">
        <v>3</v>
      </c>
      <c r="AQ36" s="3">
        <v>3</v>
      </c>
      <c r="AR36" s="3">
        <v>4</v>
      </c>
      <c r="AS36" s="3">
        <v>4</v>
      </c>
      <c r="AT36" s="3">
        <v>3</v>
      </c>
      <c r="AU36" s="3">
        <v>3</v>
      </c>
      <c r="AV36" s="3">
        <v>3</v>
      </c>
      <c r="AW36" s="3">
        <v>4</v>
      </c>
      <c r="AX36" s="3">
        <v>3</v>
      </c>
      <c r="AY36" s="3">
        <v>4</v>
      </c>
      <c r="AZ36" s="3">
        <f t="shared" si="0"/>
        <v>159</v>
      </c>
    </row>
    <row r="37" spans="1:52" ht="15">
      <c r="A37" s="3" t="s">
        <v>34</v>
      </c>
      <c r="B37" s="3">
        <v>4</v>
      </c>
      <c r="C37" s="3">
        <v>2</v>
      </c>
      <c r="D37" s="3">
        <v>5</v>
      </c>
      <c r="E37" s="3">
        <v>2</v>
      </c>
      <c r="F37" s="3">
        <v>5</v>
      </c>
      <c r="G37" s="3">
        <v>2</v>
      </c>
      <c r="H37" s="3">
        <v>5</v>
      </c>
      <c r="I37" s="3">
        <v>2</v>
      </c>
      <c r="J37" s="3">
        <v>2</v>
      </c>
      <c r="K37" s="3">
        <v>1</v>
      </c>
      <c r="L37" s="3">
        <v>5</v>
      </c>
      <c r="M37" s="3">
        <v>5</v>
      </c>
      <c r="N37" s="3">
        <v>4</v>
      </c>
      <c r="O37" s="3">
        <v>5</v>
      </c>
      <c r="P37" s="3">
        <v>5</v>
      </c>
      <c r="Q37" s="3">
        <v>5</v>
      </c>
      <c r="R37" s="3">
        <v>1</v>
      </c>
      <c r="S37" s="3">
        <v>1</v>
      </c>
      <c r="T37" s="3">
        <v>1</v>
      </c>
      <c r="U37" s="3">
        <v>2</v>
      </c>
      <c r="V37" s="3">
        <v>5</v>
      </c>
      <c r="W37" s="3">
        <v>5</v>
      </c>
      <c r="X37" s="3">
        <v>5</v>
      </c>
      <c r="Y37" s="3">
        <v>5</v>
      </c>
      <c r="Z37" s="3">
        <v>5</v>
      </c>
      <c r="AA37" s="3">
        <v>4</v>
      </c>
      <c r="AB37" s="3">
        <v>4</v>
      </c>
      <c r="AC37" s="3">
        <v>4</v>
      </c>
      <c r="AD37" s="3">
        <v>4</v>
      </c>
      <c r="AE37" s="3">
        <v>4</v>
      </c>
      <c r="AF37" s="3">
        <v>5</v>
      </c>
      <c r="AG37" s="3">
        <v>2</v>
      </c>
      <c r="AH37" s="3">
        <v>2</v>
      </c>
      <c r="AI37" s="3">
        <v>4</v>
      </c>
      <c r="AJ37" s="3">
        <v>4</v>
      </c>
      <c r="AK37" s="3">
        <v>4</v>
      </c>
      <c r="AL37" s="3">
        <v>1</v>
      </c>
      <c r="AM37" s="3">
        <v>1</v>
      </c>
      <c r="AN37" s="3">
        <v>4</v>
      </c>
      <c r="AO37" s="3">
        <v>4</v>
      </c>
      <c r="AP37" s="3">
        <v>2</v>
      </c>
      <c r="AQ37" s="3">
        <v>5</v>
      </c>
      <c r="AR37" s="3">
        <v>5</v>
      </c>
      <c r="AS37" s="3">
        <v>5</v>
      </c>
      <c r="AT37" s="3">
        <v>5</v>
      </c>
      <c r="AU37" s="3">
        <v>5</v>
      </c>
      <c r="AV37" s="3">
        <v>4</v>
      </c>
      <c r="AW37" s="3">
        <v>4</v>
      </c>
      <c r="AX37" s="3">
        <v>4</v>
      </c>
      <c r="AY37" s="3">
        <v>4</v>
      </c>
      <c r="AZ37" s="3">
        <f t="shared" si="0"/>
        <v>183</v>
      </c>
    </row>
    <row r="38" spans="1:52" ht="15">
      <c r="A38" s="3" t="s">
        <v>35</v>
      </c>
      <c r="B38" s="3">
        <v>4</v>
      </c>
      <c r="C38" s="3">
        <v>3</v>
      </c>
      <c r="D38" s="3">
        <v>5</v>
      </c>
      <c r="E38" s="3">
        <v>3</v>
      </c>
      <c r="F38" s="3">
        <v>4</v>
      </c>
      <c r="G38" s="3">
        <v>3</v>
      </c>
      <c r="H38" s="3">
        <v>4</v>
      </c>
      <c r="I38" s="3">
        <v>2</v>
      </c>
      <c r="J38" s="3">
        <v>2</v>
      </c>
      <c r="K38" s="3">
        <v>2</v>
      </c>
      <c r="L38" s="3">
        <v>4</v>
      </c>
      <c r="M38" s="3">
        <v>4</v>
      </c>
      <c r="N38" s="3">
        <v>3</v>
      </c>
      <c r="O38" s="3">
        <v>4</v>
      </c>
      <c r="P38" s="3">
        <v>5</v>
      </c>
      <c r="Q38" s="3">
        <v>5</v>
      </c>
      <c r="R38" s="3">
        <v>3</v>
      </c>
      <c r="S38" s="3">
        <v>3</v>
      </c>
      <c r="T38" s="3">
        <v>3</v>
      </c>
      <c r="U38" s="3">
        <v>3</v>
      </c>
      <c r="V38" s="3">
        <v>3</v>
      </c>
      <c r="W38" s="3">
        <v>4</v>
      </c>
      <c r="X38" s="3">
        <v>4</v>
      </c>
      <c r="Y38" s="3">
        <v>4</v>
      </c>
      <c r="Z38" s="3">
        <v>4</v>
      </c>
      <c r="AA38" s="3">
        <v>4</v>
      </c>
      <c r="AB38" s="3">
        <v>3</v>
      </c>
      <c r="AC38" s="3">
        <v>3</v>
      </c>
      <c r="AD38" s="3">
        <v>3</v>
      </c>
      <c r="AE38" s="3">
        <v>3</v>
      </c>
      <c r="AF38" s="3">
        <v>5</v>
      </c>
      <c r="AG38" s="3">
        <v>4</v>
      </c>
      <c r="AH38" s="3">
        <v>3</v>
      </c>
      <c r="AI38" s="3">
        <v>4</v>
      </c>
      <c r="AJ38" s="3">
        <v>3</v>
      </c>
      <c r="AK38" s="3">
        <v>3</v>
      </c>
      <c r="AL38" s="3">
        <v>3</v>
      </c>
      <c r="AM38" s="3">
        <v>2</v>
      </c>
      <c r="AN38" s="3">
        <v>2</v>
      </c>
      <c r="AO38" s="3">
        <v>2</v>
      </c>
      <c r="AP38" s="3">
        <v>4</v>
      </c>
      <c r="AQ38" s="3">
        <v>5</v>
      </c>
      <c r="AR38" s="3">
        <v>5</v>
      </c>
      <c r="AS38" s="3">
        <v>5</v>
      </c>
      <c r="AT38" s="3">
        <v>5</v>
      </c>
      <c r="AU38" s="3">
        <v>5</v>
      </c>
      <c r="AV38" s="3">
        <v>5</v>
      </c>
      <c r="AW38" s="3">
        <v>5</v>
      </c>
      <c r="AX38" s="3">
        <v>4</v>
      </c>
      <c r="AY38" s="3">
        <v>4</v>
      </c>
      <c r="AZ38" s="3">
        <f t="shared" si="0"/>
        <v>182</v>
      </c>
    </row>
    <row r="39" spans="1:52" ht="15">
      <c r="A39" s="3" t="s">
        <v>36</v>
      </c>
      <c r="B39" s="3">
        <v>4</v>
      </c>
      <c r="C39" s="3">
        <v>3</v>
      </c>
      <c r="D39" s="3">
        <v>4</v>
      </c>
      <c r="E39" s="3">
        <v>4</v>
      </c>
      <c r="F39" s="3">
        <v>4</v>
      </c>
      <c r="G39" s="3">
        <v>2</v>
      </c>
      <c r="H39" s="3">
        <v>4</v>
      </c>
      <c r="I39" s="3">
        <v>3</v>
      </c>
      <c r="J39" s="3">
        <v>2</v>
      </c>
      <c r="K39" s="3">
        <v>3</v>
      </c>
      <c r="L39" s="3">
        <v>4</v>
      </c>
      <c r="M39" s="3">
        <v>4</v>
      </c>
      <c r="N39" s="3">
        <v>4</v>
      </c>
      <c r="O39" s="3">
        <v>4</v>
      </c>
      <c r="P39" s="3">
        <v>4</v>
      </c>
      <c r="Q39" s="3">
        <v>4</v>
      </c>
      <c r="R39" s="3">
        <v>2</v>
      </c>
      <c r="S39" s="3">
        <v>2</v>
      </c>
      <c r="T39" s="3">
        <v>2</v>
      </c>
      <c r="U39" s="3">
        <v>2</v>
      </c>
      <c r="V39" s="3">
        <v>4</v>
      </c>
      <c r="W39" s="3">
        <v>4</v>
      </c>
      <c r="X39" s="3">
        <v>4</v>
      </c>
      <c r="Y39" s="3">
        <v>4</v>
      </c>
      <c r="Z39" s="3">
        <v>4</v>
      </c>
      <c r="AA39" s="3">
        <v>4</v>
      </c>
      <c r="AB39" s="3">
        <v>4</v>
      </c>
      <c r="AC39" s="3">
        <v>4</v>
      </c>
      <c r="AD39" s="3">
        <v>4</v>
      </c>
      <c r="AE39" s="3">
        <v>4</v>
      </c>
      <c r="AF39" s="3">
        <v>3</v>
      </c>
      <c r="AG39" s="3">
        <v>3</v>
      </c>
      <c r="AH39" s="3">
        <v>2</v>
      </c>
      <c r="AI39" s="3">
        <v>2</v>
      </c>
      <c r="AJ39" s="3">
        <v>2</v>
      </c>
      <c r="AK39" s="3">
        <v>2</v>
      </c>
      <c r="AL39" s="3">
        <v>3</v>
      </c>
      <c r="AM39" s="3">
        <v>3</v>
      </c>
      <c r="AN39" s="3">
        <v>3</v>
      </c>
      <c r="AO39" s="3">
        <v>3</v>
      </c>
      <c r="AP39" s="3">
        <v>4</v>
      </c>
      <c r="AQ39" s="3">
        <v>4</v>
      </c>
      <c r="AR39" s="3">
        <v>4</v>
      </c>
      <c r="AS39" s="3">
        <v>4</v>
      </c>
      <c r="AT39" s="3">
        <v>3</v>
      </c>
      <c r="AU39" s="3">
        <v>3</v>
      </c>
      <c r="AV39" s="3">
        <v>3</v>
      </c>
      <c r="AW39" s="3">
        <v>4</v>
      </c>
      <c r="AX39" s="3">
        <v>4</v>
      </c>
      <c r="AY39" s="3">
        <v>2</v>
      </c>
      <c r="AZ39" s="3">
        <f t="shared" si="0"/>
        <v>166</v>
      </c>
    </row>
    <row r="40" spans="1:52" ht="15">
      <c r="A40" s="3" t="s">
        <v>37</v>
      </c>
      <c r="B40" s="3">
        <v>4</v>
      </c>
      <c r="C40" s="3">
        <v>4</v>
      </c>
      <c r="D40" s="3">
        <v>4</v>
      </c>
      <c r="E40" s="3">
        <v>2</v>
      </c>
      <c r="F40" s="3">
        <v>4</v>
      </c>
      <c r="G40" s="3">
        <v>2</v>
      </c>
      <c r="H40" s="3">
        <v>2</v>
      </c>
      <c r="I40" s="3">
        <v>2</v>
      </c>
      <c r="J40" s="3">
        <v>1</v>
      </c>
      <c r="K40" s="3">
        <v>2</v>
      </c>
      <c r="L40" s="3">
        <v>4</v>
      </c>
      <c r="M40" s="3">
        <v>4</v>
      </c>
      <c r="N40" s="3">
        <v>4</v>
      </c>
      <c r="O40" s="3">
        <v>5</v>
      </c>
      <c r="P40" s="3">
        <v>5</v>
      </c>
      <c r="Q40" s="3">
        <v>4</v>
      </c>
      <c r="R40" s="3">
        <v>4</v>
      </c>
      <c r="S40" s="3">
        <v>4</v>
      </c>
      <c r="T40" s="3">
        <v>4</v>
      </c>
      <c r="U40" s="3">
        <v>4</v>
      </c>
      <c r="V40" s="3">
        <v>4</v>
      </c>
      <c r="W40" s="3">
        <v>4</v>
      </c>
      <c r="X40" s="3">
        <v>4</v>
      </c>
      <c r="Y40" s="3">
        <v>5</v>
      </c>
      <c r="Z40" s="3">
        <v>4</v>
      </c>
      <c r="AA40" s="3">
        <v>4</v>
      </c>
      <c r="AB40" s="3">
        <v>2</v>
      </c>
      <c r="AC40" s="3">
        <v>4</v>
      </c>
      <c r="AD40" s="3">
        <v>4</v>
      </c>
      <c r="AE40" s="3">
        <v>2</v>
      </c>
      <c r="AF40" s="3">
        <v>4</v>
      </c>
      <c r="AG40" s="3">
        <v>2</v>
      </c>
      <c r="AH40" s="3">
        <v>2</v>
      </c>
      <c r="AI40" s="3">
        <v>4</v>
      </c>
      <c r="AJ40" s="3">
        <v>4</v>
      </c>
      <c r="AK40" s="3">
        <v>4</v>
      </c>
      <c r="AL40" s="3">
        <v>2</v>
      </c>
      <c r="AM40" s="3">
        <v>2</v>
      </c>
      <c r="AN40" s="3">
        <v>2</v>
      </c>
      <c r="AO40" s="3">
        <v>2</v>
      </c>
      <c r="AP40" s="3">
        <v>4</v>
      </c>
      <c r="AQ40" s="3">
        <v>4</v>
      </c>
      <c r="AR40" s="3">
        <v>2</v>
      </c>
      <c r="AS40" s="3">
        <v>4</v>
      </c>
      <c r="AT40" s="3">
        <v>4</v>
      </c>
      <c r="AU40" s="3">
        <v>4</v>
      </c>
      <c r="AV40" s="3">
        <v>4</v>
      </c>
      <c r="AW40" s="3">
        <v>4</v>
      </c>
      <c r="AX40" s="3">
        <v>4</v>
      </c>
      <c r="AY40" s="3">
        <v>4</v>
      </c>
      <c r="AZ40" s="3">
        <f t="shared" si="0"/>
        <v>172</v>
      </c>
    </row>
    <row r="41" spans="1:52" ht="15">
      <c r="A41" s="3" t="s">
        <v>38</v>
      </c>
      <c r="B41" s="3">
        <v>4</v>
      </c>
      <c r="C41" s="3">
        <v>2</v>
      </c>
      <c r="D41" s="3">
        <v>2</v>
      </c>
      <c r="E41" s="3">
        <v>4</v>
      </c>
      <c r="F41" s="3">
        <v>3</v>
      </c>
      <c r="G41" s="3">
        <v>4</v>
      </c>
      <c r="H41" s="3">
        <v>4</v>
      </c>
      <c r="I41" s="3">
        <v>2</v>
      </c>
      <c r="J41" s="3">
        <v>2</v>
      </c>
      <c r="K41" s="3">
        <v>2</v>
      </c>
      <c r="L41" s="3">
        <v>2</v>
      </c>
      <c r="M41" s="3">
        <v>4</v>
      </c>
      <c r="N41" s="3">
        <v>4</v>
      </c>
      <c r="O41" s="3">
        <v>3</v>
      </c>
      <c r="P41" s="3">
        <v>4</v>
      </c>
      <c r="Q41" s="3">
        <v>4</v>
      </c>
      <c r="R41" s="3">
        <v>2</v>
      </c>
      <c r="S41" s="3">
        <v>3</v>
      </c>
      <c r="T41" s="3">
        <v>2</v>
      </c>
      <c r="U41" s="3">
        <v>4</v>
      </c>
      <c r="V41" s="3">
        <v>4</v>
      </c>
      <c r="W41" s="3">
        <v>4</v>
      </c>
      <c r="X41" s="3">
        <v>4</v>
      </c>
      <c r="Y41" s="3">
        <v>4</v>
      </c>
      <c r="Z41" s="3">
        <v>4</v>
      </c>
      <c r="AA41" s="3">
        <v>4</v>
      </c>
      <c r="AB41" s="3">
        <v>4</v>
      </c>
      <c r="AC41" s="3">
        <v>4</v>
      </c>
      <c r="AD41" s="3">
        <v>4</v>
      </c>
      <c r="AE41" s="3">
        <v>2</v>
      </c>
      <c r="AF41" s="3">
        <v>4</v>
      </c>
      <c r="AG41" s="3">
        <v>2</v>
      </c>
      <c r="AH41" s="3">
        <v>2</v>
      </c>
      <c r="AI41" s="3">
        <v>4</v>
      </c>
      <c r="AJ41" s="3">
        <v>4</v>
      </c>
      <c r="AK41" s="3">
        <v>4</v>
      </c>
      <c r="AL41" s="3">
        <v>2</v>
      </c>
      <c r="AM41" s="3">
        <v>2</v>
      </c>
      <c r="AN41" s="3">
        <v>2</v>
      </c>
      <c r="AO41" s="3">
        <v>2</v>
      </c>
      <c r="AP41" s="3">
        <v>4</v>
      </c>
      <c r="AQ41" s="3">
        <v>4</v>
      </c>
      <c r="AR41" s="3">
        <v>4</v>
      </c>
      <c r="AS41" s="3">
        <v>4</v>
      </c>
      <c r="AT41" s="3">
        <v>4</v>
      </c>
      <c r="AU41" s="3">
        <v>4</v>
      </c>
      <c r="AV41" s="3">
        <v>4</v>
      </c>
      <c r="AW41" s="3">
        <v>4</v>
      </c>
      <c r="AX41" s="3">
        <v>3</v>
      </c>
      <c r="AY41" s="3">
        <v>3</v>
      </c>
      <c r="AZ41" s="3">
        <f t="shared" si="0"/>
        <v>165</v>
      </c>
    </row>
    <row r="42" spans="1:52" ht="15">
      <c r="A42" s="3" t="s">
        <v>39</v>
      </c>
      <c r="B42" s="3">
        <v>4</v>
      </c>
      <c r="C42" s="3">
        <v>3</v>
      </c>
      <c r="D42" s="3">
        <v>4</v>
      </c>
      <c r="E42" s="3">
        <v>4</v>
      </c>
      <c r="F42" s="3">
        <v>5</v>
      </c>
      <c r="G42" s="3">
        <v>4</v>
      </c>
      <c r="H42" s="3">
        <v>4</v>
      </c>
      <c r="I42" s="3">
        <v>3</v>
      </c>
      <c r="J42" s="3">
        <v>2</v>
      </c>
      <c r="K42" s="3">
        <v>2</v>
      </c>
      <c r="L42" s="3">
        <v>5</v>
      </c>
      <c r="M42" s="3">
        <v>4</v>
      </c>
      <c r="N42" s="3">
        <v>5</v>
      </c>
      <c r="O42" s="3">
        <v>5</v>
      </c>
      <c r="P42" s="3">
        <v>5</v>
      </c>
      <c r="Q42" s="3">
        <v>5</v>
      </c>
      <c r="R42" s="3">
        <v>2</v>
      </c>
      <c r="S42" s="3">
        <v>3</v>
      </c>
      <c r="T42" s="3">
        <v>2</v>
      </c>
      <c r="U42" s="3">
        <v>3</v>
      </c>
      <c r="V42" s="3">
        <v>3</v>
      </c>
      <c r="W42" s="3">
        <v>3</v>
      </c>
      <c r="X42" s="3">
        <v>3</v>
      </c>
      <c r="Y42" s="3">
        <v>3</v>
      </c>
      <c r="Z42" s="3">
        <v>4</v>
      </c>
      <c r="AA42" s="3">
        <v>3</v>
      </c>
      <c r="AB42" s="3">
        <v>4</v>
      </c>
      <c r="AC42" s="3">
        <v>3</v>
      </c>
      <c r="AD42" s="3">
        <v>3</v>
      </c>
      <c r="AE42" s="3">
        <v>3</v>
      </c>
      <c r="AF42" s="3">
        <v>2</v>
      </c>
      <c r="AG42" s="3">
        <v>2</v>
      </c>
      <c r="AH42" s="3">
        <v>2</v>
      </c>
      <c r="AI42" s="3">
        <v>2</v>
      </c>
      <c r="AJ42" s="3">
        <v>2</v>
      </c>
      <c r="AK42" s="3">
        <v>2</v>
      </c>
      <c r="AL42" s="3">
        <v>2</v>
      </c>
      <c r="AM42" s="3">
        <v>2</v>
      </c>
      <c r="AN42" s="3">
        <v>2</v>
      </c>
      <c r="AO42" s="3">
        <v>2</v>
      </c>
      <c r="AP42" s="3">
        <v>5</v>
      </c>
      <c r="AQ42" s="3">
        <v>5</v>
      </c>
      <c r="AR42" s="3">
        <v>5</v>
      </c>
      <c r="AS42" s="3">
        <v>5</v>
      </c>
      <c r="AT42" s="3">
        <v>5</v>
      </c>
      <c r="AU42" s="3">
        <v>5</v>
      </c>
      <c r="AV42" s="3">
        <v>4</v>
      </c>
      <c r="AW42" s="3">
        <v>4</v>
      </c>
      <c r="AX42" s="3">
        <v>4</v>
      </c>
      <c r="AY42" s="3">
        <v>4</v>
      </c>
      <c r="AZ42" s="3">
        <f t="shared" si="0"/>
        <v>172</v>
      </c>
    </row>
    <row r="43" spans="1:52" ht="15">
      <c r="A43" s="3" t="s">
        <v>40</v>
      </c>
      <c r="B43" s="3">
        <v>2</v>
      </c>
      <c r="C43" s="3">
        <v>2</v>
      </c>
      <c r="D43" s="3">
        <v>5</v>
      </c>
      <c r="E43" s="3">
        <v>2</v>
      </c>
      <c r="F43" s="3">
        <v>5</v>
      </c>
      <c r="G43" s="3">
        <v>2</v>
      </c>
      <c r="H43" s="3">
        <v>2</v>
      </c>
      <c r="I43" s="3">
        <v>1</v>
      </c>
      <c r="J43" s="3">
        <v>1</v>
      </c>
      <c r="K43" s="3">
        <v>1</v>
      </c>
      <c r="L43" s="3">
        <v>5</v>
      </c>
      <c r="M43" s="3">
        <v>5</v>
      </c>
      <c r="N43" s="3">
        <v>5</v>
      </c>
      <c r="O43" s="3">
        <v>5</v>
      </c>
      <c r="P43" s="3">
        <v>5</v>
      </c>
      <c r="Q43" s="3">
        <v>5</v>
      </c>
      <c r="R43" s="3">
        <v>4</v>
      </c>
      <c r="S43" s="3">
        <v>2</v>
      </c>
      <c r="T43" s="3">
        <v>2</v>
      </c>
      <c r="U43" s="3">
        <v>1</v>
      </c>
      <c r="V43" s="3">
        <v>5</v>
      </c>
      <c r="W43" s="3">
        <v>5</v>
      </c>
      <c r="X43" s="3">
        <v>5</v>
      </c>
      <c r="Y43" s="3">
        <v>5</v>
      </c>
      <c r="Z43" s="3">
        <v>5</v>
      </c>
      <c r="AA43" s="3">
        <v>5</v>
      </c>
      <c r="AB43" s="3">
        <v>5</v>
      </c>
      <c r="AC43" s="3">
        <v>5</v>
      </c>
      <c r="AD43" s="3">
        <v>5</v>
      </c>
      <c r="AE43" s="3">
        <v>2</v>
      </c>
      <c r="AF43" s="3">
        <v>2</v>
      </c>
      <c r="AG43" s="3">
        <v>1</v>
      </c>
      <c r="AH43" s="3">
        <v>1</v>
      </c>
      <c r="AI43" s="3">
        <v>1</v>
      </c>
      <c r="AJ43" s="3">
        <v>1</v>
      </c>
      <c r="AK43" s="3">
        <v>1</v>
      </c>
      <c r="AL43" s="3">
        <v>1</v>
      </c>
      <c r="AM43" s="3">
        <v>1</v>
      </c>
      <c r="AN43" s="3">
        <v>1</v>
      </c>
      <c r="AO43" s="3">
        <v>1</v>
      </c>
      <c r="AP43" s="3">
        <v>5</v>
      </c>
      <c r="AQ43" s="3">
        <v>5</v>
      </c>
      <c r="AR43" s="3">
        <v>5</v>
      </c>
      <c r="AS43" s="3">
        <v>5</v>
      </c>
      <c r="AT43" s="3">
        <v>5</v>
      </c>
      <c r="AU43" s="3">
        <v>5</v>
      </c>
      <c r="AV43" s="3">
        <v>5</v>
      </c>
      <c r="AW43" s="3">
        <v>1</v>
      </c>
      <c r="AX43" s="3">
        <v>5</v>
      </c>
      <c r="AY43" s="3">
        <v>5</v>
      </c>
      <c r="AZ43" s="3">
        <f t="shared" si="0"/>
        <v>166</v>
      </c>
    </row>
    <row r="44" spans="1:52" ht="15">
      <c r="A44" s="3" t="s">
        <v>41</v>
      </c>
      <c r="B44" s="3">
        <v>3</v>
      </c>
      <c r="C44" s="3">
        <v>2</v>
      </c>
      <c r="D44" s="3">
        <v>4</v>
      </c>
      <c r="E44" s="3">
        <v>3</v>
      </c>
      <c r="F44" s="3">
        <v>4</v>
      </c>
      <c r="G44" s="3">
        <v>3</v>
      </c>
      <c r="H44" s="3">
        <v>4</v>
      </c>
      <c r="I44" s="3">
        <v>3</v>
      </c>
      <c r="J44" s="3">
        <v>2</v>
      </c>
      <c r="K44" s="3">
        <v>2</v>
      </c>
      <c r="L44" s="3">
        <v>4</v>
      </c>
      <c r="M44" s="3">
        <v>4</v>
      </c>
      <c r="N44" s="3">
        <v>4</v>
      </c>
      <c r="O44" s="3">
        <v>4</v>
      </c>
      <c r="P44" s="3">
        <v>4</v>
      </c>
      <c r="Q44" s="3">
        <v>4</v>
      </c>
      <c r="R44" s="3">
        <v>3</v>
      </c>
      <c r="S44" s="3">
        <v>3</v>
      </c>
      <c r="T44" s="3">
        <v>3</v>
      </c>
      <c r="U44" s="3">
        <v>3</v>
      </c>
      <c r="V44" s="3">
        <v>4</v>
      </c>
      <c r="W44" s="3">
        <v>4</v>
      </c>
      <c r="X44" s="3">
        <v>4</v>
      </c>
      <c r="Y44" s="3">
        <v>4</v>
      </c>
      <c r="Z44" s="3">
        <v>4</v>
      </c>
      <c r="AA44" s="3">
        <v>4</v>
      </c>
      <c r="AB44" s="3">
        <v>4</v>
      </c>
      <c r="AC44" s="3">
        <v>4</v>
      </c>
      <c r="AD44" s="3">
        <v>4</v>
      </c>
      <c r="AE44" s="3">
        <v>5</v>
      </c>
      <c r="AF44" s="3">
        <v>1</v>
      </c>
      <c r="AG44" s="3">
        <v>1</v>
      </c>
      <c r="AH44" s="3">
        <v>1</v>
      </c>
      <c r="AI44" s="3">
        <v>4</v>
      </c>
      <c r="AJ44" s="3">
        <v>4</v>
      </c>
      <c r="AK44" s="3">
        <v>2</v>
      </c>
      <c r="AL44" s="3">
        <v>2</v>
      </c>
      <c r="AM44" s="3">
        <v>2</v>
      </c>
      <c r="AN44" s="3">
        <v>4</v>
      </c>
      <c r="AO44" s="3">
        <v>4</v>
      </c>
      <c r="AP44" s="3">
        <v>4</v>
      </c>
      <c r="AQ44" s="3">
        <v>4</v>
      </c>
      <c r="AR44" s="3">
        <v>4</v>
      </c>
      <c r="AS44" s="3">
        <v>4</v>
      </c>
      <c r="AT44" s="3">
        <v>4</v>
      </c>
      <c r="AU44" s="3">
        <v>4</v>
      </c>
      <c r="AV44" s="3">
        <v>4</v>
      </c>
      <c r="AW44" s="3">
        <v>4</v>
      </c>
      <c r="AX44" s="3">
        <v>4</v>
      </c>
      <c r="AY44" s="3">
        <v>5</v>
      </c>
      <c r="AZ44" s="3">
        <f t="shared" si="0"/>
        <v>173</v>
      </c>
    </row>
  </sheetData>
  <mergeCells count="2">
    <mergeCell ref="A3:A4"/>
    <mergeCell ref="B3:AY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8"/>
  <sheetViews>
    <sheetView workbookViewId="0" topLeftCell="A1">
      <selection activeCell="B5" sqref="B5"/>
    </sheetView>
  </sheetViews>
  <sheetFormatPr defaultColWidth="9.140625" defaultRowHeight="15"/>
  <sheetData>
    <row r="1" ht="15">
      <c r="A1" t="s">
        <v>369</v>
      </c>
    </row>
    <row r="2" spans="1:53" ht="15.75" thickBot="1">
      <c r="A2" s="71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</row>
    <row r="3" spans="1:53" ht="27" thickBot="1" thickTop="1">
      <c r="A3" s="72" t="s">
        <v>55</v>
      </c>
      <c r="B3" s="73"/>
      <c r="C3" s="4" t="s">
        <v>56</v>
      </c>
      <c r="D3" s="5" t="s">
        <v>57</v>
      </c>
      <c r="E3" s="5" t="s">
        <v>58</v>
      </c>
      <c r="F3" s="5" t="s">
        <v>59</v>
      </c>
      <c r="G3" s="5" t="s">
        <v>60</v>
      </c>
      <c r="H3" s="5" t="s">
        <v>61</v>
      </c>
      <c r="I3" s="5" t="s">
        <v>62</v>
      </c>
      <c r="J3" s="5" t="s">
        <v>63</v>
      </c>
      <c r="K3" s="5" t="s">
        <v>64</v>
      </c>
      <c r="L3" s="5" t="s">
        <v>65</v>
      </c>
      <c r="M3" s="5" t="s">
        <v>66</v>
      </c>
      <c r="N3" s="5" t="s">
        <v>67</v>
      </c>
      <c r="O3" s="5" t="s">
        <v>68</v>
      </c>
      <c r="P3" s="5" t="s">
        <v>69</v>
      </c>
      <c r="Q3" s="5" t="s">
        <v>70</v>
      </c>
      <c r="R3" s="5" t="s">
        <v>71</v>
      </c>
      <c r="S3" s="5" t="s">
        <v>72</v>
      </c>
      <c r="T3" s="5" t="s">
        <v>73</v>
      </c>
      <c r="U3" s="5" t="s">
        <v>74</v>
      </c>
      <c r="V3" s="5" t="s">
        <v>75</v>
      </c>
      <c r="W3" s="5" t="s">
        <v>76</v>
      </c>
      <c r="X3" s="5" t="s">
        <v>77</v>
      </c>
      <c r="Y3" s="5" t="s">
        <v>78</v>
      </c>
      <c r="Z3" s="5" t="s">
        <v>79</v>
      </c>
      <c r="AA3" s="5" t="s">
        <v>80</v>
      </c>
      <c r="AB3" s="5" t="s">
        <v>81</v>
      </c>
      <c r="AC3" s="5" t="s">
        <v>82</v>
      </c>
      <c r="AD3" s="5" t="s">
        <v>83</v>
      </c>
      <c r="AE3" s="5" t="s">
        <v>84</v>
      </c>
      <c r="AF3" s="5" t="s">
        <v>85</v>
      </c>
      <c r="AG3" s="5" t="s">
        <v>86</v>
      </c>
      <c r="AH3" s="5" t="s">
        <v>87</v>
      </c>
      <c r="AI3" s="5" t="s">
        <v>88</v>
      </c>
      <c r="AJ3" s="5" t="s">
        <v>89</v>
      </c>
      <c r="AK3" s="5" t="s">
        <v>90</v>
      </c>
      <c r="AL3" s="5" t="s">
        <v>91</v>
      </c>
      <c r="AM3" s="5" t="s">
        <v>92</v>
      </c>
      <c r="AN3" s="5" t="s">
        <v>93</v>
      </c>
      <c r="AO3" s="5" t="s">
        <v>94</v>
      </c>
      <c r="AP3" s="5" t="s">
        <v>95</v>
      </c>
      <c r="AQ3" s="5" t="s">
        <v>96</v>
      </c>
      <c r="AR3" s="5" t="s">
        <v>97</v>
      </c>
      <c r="AS3" s="5" t="s">
        <v>98</v>
      </c>
      <c r="AT3" s="5" t="s">
        <v>99</v>
      </c>
      <c r="AU3" s="5" t="s">
        <v>100</v>
      </c>
      <c r="AV3" s="5" t="s">
        <v>101</v>
      </c>
      <c r="AW3" s="5" t="s">
        <v>102</v>
      </c>
      <c r="AX3" s="5" t="s">
        <v>103</v>
      </c>
      <c r="AY3" s="5" t="s">
        <v>104</v>
      </c>
      <c r="AZ3" s="5" t="s">
        <v>105</v>
      </c>
      <c r="BA3" s="6" t="s">
        <v>106</v>
      </c>
    </row>
    <row r="4" spans="1:53" ht="36.75" thickTop="1">
      <c r="A4" s="74" t="s">
        <v>56</v>
      </c>
      <c r="B4" s="7" t="s">
        <v>107</v>
      </c>
      <c r="C4" s="8">
        <v>1</v>
      </c>
      <c r="D4" s="9" t="s">
        <v>108</v>
      </c>
      <c r="E4" s="10">
        <v>0.1907150890177893</v>
      </c>
      <c r="F4" s="9" t="s">
        <v>109</v>
      </c>
      <c r="G4" s="10">
        <v>0.047134167942292055</v>
      </c>
      <c r="H4" s="10">
        <v>-0.10473007865873757</v>
      </c>
      <c r="I4" s="9" t="s">
        <v>110</v>
      </c>
      <c r="J4" s="9" t="s">
        <v>111</v>
      </c>
      <c r="K4" s="10">
        <v>0.1300779728161066</v>
      </c>
      <c r="L4" s="9" t="s">
        <v>112</v>
      </c>
      <c r="M4" s="10">
        <v>0.13412929337514887</v>
      </c>
      <c r="N4" s="10">
        <v>-0.20664308903690085</v>
      </c>
      <c r="O4" s="10">
        <v>-0.14075000853613737</v>
      </c>
      <c r="P4" s="10">
        <v>-0.12416139068495323</v>
      </c>
      <c r="Q4" s="10">
        <v>-0.08051044414000867</v>
      </c>
      <c r="R4" s="10">
        <v>0.07715901293686578</v>
      </c>
      <c r="S4" s="10">
        <v>-0.29932027630387187</v>
      </c>
      <c r="T4" s="9" t="s">
        <v>113</v>
      </c>
      <c r="U4" s="9" t="s">
        <v>114</v>
      </c>
      <c r="V4" s="10">
        <v>0.010718702620438478</v>
      </c>
      <c r="W4" s="10">
        <v>-0.04386066161513994</v>
      </c>
      <c r="X4" s="10">
        <v>-0.04258597738356438</v>
      </c>
      <c r="Y4" s="10">
        <v>0.05855178707311314</v>
      </c>
      <c r="Z4" s="10">
        <v>0.10420732928883603</v>
      </c>
      <c r="AA4" s="10">
        <v>-0.030303030303030304</v>
      </c>
      <c r="AB4" s="10">
        <v>0.09458365604118282</v>
      </c>
      <c r="AC4" s="10">
        <v>-0.11479252183260696</v>
      </c>
      <c r="AD4" s="9" t="s">
        <v>115</v>
      </c>
      <c r="AE4" s="10">
        <v>-0.1049727762162956</v>
      </c>
      <c r="AF4" s="10">
        <v>-0.15159936169339938</v>
      </c>
      <c r="AG4" s="10">
        <v>0.019767517365255796</v>
      </c>
      <c r="AH4" s="9" t="s">
        <v>116</v>
      </c>
      <c r="AI4" s="10">
        <v>0.27026745000480146</v>
      </c>
      <c r="AJ4" s="10">
        <v>-0.07258001821692411</v>
      </c>
      <c r="AK4" s="10">
        <v>-0.21744269101781405</v>
      </c>
      <c r="AL4" s="10">
        <v>-0.306944418475166</v>
      </c>
      <c r="AM4" s="10">
        <v>0.12385210475296961</v>
      </c>
      <c r="AN4" s="10">
        <v>0.15763942673530423</v>
      </c>
      <c r="AO4" s="10">
        <v>0.04954381983109569</v>
      </c>
      <c r="AP4" s="10">
        <v>0.045838134917237386</v>
      </c>
      <c r="AQ4" s="10">
        <v>0.028055154538562162</v>
      </c>
      <c r="AR4" s="10">
        <v>0.04672655349000715</v>
      </c>
      <c r="AS4" s="10">
        <v>0.004530753447340788</v>
      </c>
      <c r="AT4" s="10">
        <v>0.012518857691996649</v>
      </c>
      <c r="AU4" s="10">
        <v>-0.020864762819994637</v>
      </c>
      <c r="AV4" s="10">
        <v>0.18106973566969667</v>
      </c>
      <c r="AW4" s="10">
        <v>0.008079611190024542</v>
      </c>
      <c r="AX4" s="10">
        <v>0.007407895186112478</v>
      </c>
      <c r="AY4" s="10">
        <v>0.027922505310634258</v>
      </c>
      <c r="AZ4" s="10">
        <v>-0.20904682903287394</v>
      </c>
      <c r="BA4" s="11">
        <v>0.17425640853397514</v>
      </c>
    </row>
    <row r="5" spans="1:53" ht="24">
      <c r="A5" s="70"/>
      <c r="B5" s="12" t="s">
        <v>117</v>
      </c>
      <c r="C5" s="13"/>
      <c r="D5" s="14">
        <v>0.007466050447326773</v>
      </c>
      <c r="E5" s="14">
        <v>0.23847885680419476</v>
      </c>
      <c r="F5" s="14">
        <v>0.00023186424139480597</v>
      </c>
      <c r="G5" s="14">
        <v>0.7727265165568813</v>
      </c>
      <c r="H5" s="14">
        <v>0.5201334038154228</v>
      </c>
      <c r="I5" s="14">
        <v>0.006389094536902029</v>
      </c>
      <c r="J5" s="14">
        <v>0.025875041159383973</v>
      </c>
      <c r="K5" s="14">
        <v>0.42370759890156073</v>
      </c>
      <c r="L5" s="14">
        <v>0.04685127563300536</v>
      </c>
      <c r="M5" s="14">
        <v>0.4092884287444227</v>
      </c>
      <c r="N5" s="14">
        <v>0.20077603864975185</v>
      </c>
      <c r="O5" s="14">
        <v>0.3863379785526857</v>
      </c>
      <c r="P5" s="14">
        <v>0.4452691934083175</v>
      </c>
      <c r="Q5" s="14">
        <v>0.6214126525710075</v>
      </c>
      <c r="R5" s="14">
        <v>0.6360500560703819</v>
      </c>
      <c r="S5" s="14">
        <v>0.060612455616726575</v>
      </c>
      <c r="T5" s="14">
        <v>0.03954537598894875</v>
      </c>
      <c r="U5" s="14">
        <v>0.042653434752735156</v>
      </c>
      <c r="V5" s="14">
        <v>0.947661905750415</v>
      </c>
      <c r="W5" s="14">
        <v>0.7881358187529979</v>
      </c>
      <c r="X5" s="14">
        <v>0.7941580612016697</v>
      </c>
      <c r="Y5" s="14">
        <v>0.7196852260676513</v>
      </c>
      <c r="Z5" s="14">
        <v>0.5222298497650534</v>
      </c>
      <c r="AA5" s="14">
        <v>0.8527440491475591</v>
      </c>
      <c r="AB5" s="14">
        <v>0.5615541338665619</v>
      </c>
      <c r="AC5" s="14">
        <v>0.480606921281716</v>
      </c>
      <c r="AD5" s="14">
        <v>0.03813618114267548</v>
      </c>
      <c r="AE5" s="14">
        <v>0.5191615018671885</v>
      </c>
      <c r="AF5" s="14">
        <v>0.3504031358552242</v>
      </c>
      <c r="AG5" s="14">
        <v>0.9036371275248932</v>
      </c>
      <c r="AH5" s="14">
        <v>0.04387209433054497</v>
      </c>
      <c r="AI5" s="14">
        <v>0.09166677347201471</v>
      </c>
      <c r="AJ5" s="14">
        <v>0.6562705290355973</v>
      </c>
      <c r="AK5" s="14">
        <v>0.1777191494543092</v>
      </c>
      <c r="AL5" s="14">
        <v>0.054039409568268484</v>
      </c>
      <c r="AM5" s="14">
        <v>0.44641257014636304</v>
      </c>
      <c r="AN5" s="14">
        <v>0.3313110735819642</v>
      </c>
      <c r="AO5" s="14">
        <v>0.7614379689015928</v>
      </c>
      <c r="AP5" s="14">
        <v>0.7788173801085059</v>
      </c>
      <c r="AQ5" s="14">
        <v>0.863560516852498</v>
      </c>
      <c r="AR5" s="14">
        <v>0.7746407204355639</v>
      </c>
      <c r="AS5" s="14">
        <v>0.9778643677952564</v>
      </c>
      <c r="AT5" s="14">
        <v>0.9388873036952967</v>
      </c>
      <c r="AU5" s="14">
        <v>0.8983154226836034</v>
      </c>
      <c r="AV5" s="14">
        <v>0.2635050281729329</v>
      </c>
      <c r="AW5" s="14">
        <v>0.9605365209627147</v>
      </c>
      <c r="AX5" s="14">
        <v>0.9638151449125546</v>
      </c>
      <c r="AY5" s="14">
        <v>0.8641995942080622</v>
      </c>
      <c r="AZ5" s="14">
        <v>0.19547147765281625</v>
      </c>
      <c r="BA5" s="15">
        <v>0.2821951835291641</v>
      </c>
    </row>
    <row r="6" spans="1:53" ht="15">
      <c r="A6" s="69"/>
      <c r="B6" s="16" t="s">
        <v>118</v>
      </c>
      <c r="C6" s="17">
        <v>40</v>
      </c>
      <c r="D6" s="18">
        <v>40</v>
      </c>
      <c r="E6" s="18">
        <v>40</v>
      </c>
      <c r="F6" s="18">
        <v>40</v>
      </c>
      <c r="G6" s="18">
        <v>40</v>
      </c>
      <c r="H6" s="18">
        <v>40</v>
      </c>
      <c r="I6" s="18">
        <v>40</v>
      </c>
      <c r="J6" s="18">
        <v>40</v>
      </c>
      <c r="K6" s="18">
        <v>40</v>
      </c>
      <c r="L6" s="18">
        <v>40</v>
      </c>
      <c r="M6" s="18">
        <v>40</v>
      </c>
      <c r="N6" s="18">
        <v>40</v>
      </c>
      <c r="O6" s="18">
        <v>40</v>
      </c>
      <c r="P6" s="18">
        <v>40</v>
      </c>
      <c r="Q6" s="18">
        <v>40</v>
      </c>
      <c r="R6" s="18">
        <v>40</v>
      </c>
      <c r="S6" s="18">
        <v>40</v>
      </c>
      <c r="T6" s="18">
        <v>40</v>
      </c>
      <c r="U6" s="18">
        <v>40</v>
      </c>
      <c r="V6" s="18">
        <v>40</v>
      </c>
      <c r="W6" s="18">
        <v>40</v>
      </c>
      <c r="X6" s="18">
        <v>40</v>
      </c>
      <c r="Y6" s="18">
        <v>40</v>
      </c>
      <c r="Z6" s="18">
        <v>40</v>
      </c>
      <c r="AA6" s="18">
        <v>40</v>
      </c>
      <c r="AB6" s="18">
        <v>40</v>
      </c>
      <c r="AC6" s="18">
        <v>40</v>
      </c>
      <c r="AD6" s="18">
        <v>40</v>
      </c>
      <c r="AE6" s="18">
        <v>40</v>
      </c>
      <c r="AF6" s="18">
        <v>40</v>
      </c>
      <c r="AG6" s="18">
        <v>40</v>
      </c>
      <c r="AH6" s="18">
        <v>40</v>
      </c>
      <c r="AI6" s="18">
        <v>40</v>
      </c>
      <c r="AJ6" s="18">
        <v>40</v>
      </c>
      <c r="AK6" s="18">
        <v>40</v>
      </c>
      <c r="AL6" s="18">
        <v>40</v>
      </c>
      <c r="AM6" s="18">
        <v>40</v>
      </c>
      <c r="AN6" s="18">
        <v>40</v>
      </c>
      <c r="AO6" s="18">
        <v>40</v>
      </c>
      <c r="AP6" s="18">
        <v>40</v>
      </c>
      <c r="AQ6" s="18">
        <v>40</v>
      </c>
      <c r="AR6" s="18">
        <v>40</v>
      </c>
      <c r="AS6" s="18">
        <v>40</v>
      </c>
      <c r="AT6" s="18">
        <v>40</v>
      </c>
      <c r="AU6" s="18">
        <v>40</v>
      </c>
      <c r="AV6" s="18">
        <v>40</v>
      </c>
      <c r="AW6" s="18">
        <v>40</v>
      </c>
      <c r="AX6" s="18">
        <v>40</v>
      </c>
      <c r="AY6" s="18">
        <v>40</v>
      </c>
      <c r="AZ6" s="18">
        <v>40</v>
      </c>
      <c r="BA6" s="19">
        <v>40</v>
      </c>
    </row>
    <row r="7" spans="1:53" ht="36">
      <c r="A7" s="69" t="s">
        <v>57</v>
      </c>
      <c r="B7" s="12" t="s">
        <v>107</v>
      </c>
      <c r="C7" s="20" t="s">
        <v>108</v>
      </c>
      <c r="D7" s="21">
        <v>1</v>
      </c>
      <c r="E7" s="14">
        <v>0.00355119368579463</v>
      </c>
      <c r="F7" s="14">
        <v>0.28207597379178495</v>
      </c>
      <c r="G7" s="22" t="s">
        <v>119</v>
      </c>
      <c r="H7" s="14">
        <v>-0.09089449161224489</v>
      </c>
      <c r="I7" s="14">
        <v>0.07332543478598225</v>
      </c>
      <c r="J7" s="14">
        <v>0.2627883327488004</v>
      </c>
      <c r="K7" s="22" t="s">
        <v>120</v>
      </c>
      <c r="L7" s="22" t="s">
        <v>121</v>
      </c>
      <c r="M7" s="14">
        <v>-0.1461062545012635</v>
      </c>
      <c r="N7" s="22" t="s">
        <v>122</v>
      </c>
      <c r="O7" s="14">
        <v>-0.1309032250013249</v>
      </c>
      <c r="P7" s="22" t="s">
        <v>123</v>
      </c>
      <c r="Q7" s="22" t="s">
        <v>114</v>
      </c>
      <c r="R7" s="14">
        <v>-0.27728940580559325</v>
      </c>
      <c r="S7" s="14">
        <v>-0.051753623126271006</v>
      </c>
      <c r="T7" s="14">
        <v>-0.12013907304116289</v>
      </c>
      <c r="U7" s="14">
        <v>-0.07935555546028224</v>
      </c>
      <c r="V7" s="14">
        <v>-0.02681114233880465</v>
      </c>
      <c r="W7" s="22" t="s">
        <v>124</v>
      </c>
      <c r="X7" s="22" t="s">
        <v>125</v>
      </c>
      <c r="Y7" s="22" t="s">
        <v>126</v>
      </c>
      <c r="Z7" s="22" t="s">
        <v>127</v>
      </c>
      <c r="AA7" s="22" t="s">
        <v>128</v>
      </c>
      <c r="AB7" s="22" t="s">
        <v>129</v>
      </c>
      <c r="AC7" s="14">
        <v>-0.27561991483258197</v>
      </c>
      <c r="AD7" s="22" t="s">
        <v>130</v>
      </c>
      <c r="AE7" s="22" t="s">
        <v>131</v>
      </c>
      <c r="AF7" s="22" t="s">
        <v>132</v>
      </c>
      <c r="AG7" s="14">
        <v>0.04306528201782546</v>
      </c>
      <c r="AH7" s="22" t="s">
        <v>133</v>
      </c>
      <c r="AI7" s="14">
        <v>0.21122085698478826</v>
      </c>
      <c r="AJ7" s="14">
        <v>-0.0963271822288899</v>
      </c>
      <c r="AK7" s="14">
        <v>-0.1244108147181626</v>
      </c>
      <c r="AL7" s="14">
        <v>-0.09776396466516875</v>
      </c>
      <c r="AM7" s="14">
        <v>0.13276992269943919</v>
      </c>
      <c r="AN7" s="14">
        <v>0.22786401517536167</v>
      </c>
      <c r="AO7" s="14">
        <v>0.22786401517536162</v>
      </c>
      <c r="AP7" s="14">
        <v>0.29958727303585403</v>
      </c>
      <c r="AQ7" s="14">
        <v>-0.13582362529757958</v>
      </c>
      <c r="AR7" s="14">
        <v>-0.046500285655800534</v>
      </c>
      <c r="AS7" s="14">
        <v>-0.2599270229918847</v>
      </c>
      <c r="AT7" s="14">
        <v>0.01717216395865475</v>
      </c>
      <c r="AU7" s="14">
        <v>-0.1444482027110372</v>
      </c>
      <c r="AV7" s="14">
        <v>-0.11126257641826418</v>
      </c>
      <c r="AW7" s="14">
        <v>-0.025425322567913775</v>
      </c>
      <c r="AX7" s="14">
        <v>-0.059175430480050965</v>
      </c>
      <c r="AY7" s="14">
        <v>-0.0247832620966627</v>
      </c>
      <c r="AZ7" s="14">
        <v>-0.26747298562390687</v>
      </c>
      <c r="BA7" s="15">
        <v>-0.24274225706904995</v>
      </c>
    </row>
    <row r="8" spans="1:53" ht="24">
      <c r="A8" s="70"/>
      <c r="B8" s="12" t="s">
        <v>117</v>
      </c>
      <c r="C8" s="23">
        <v>0.007466050447326773</v>
      </c>
      <c r="D8" s="24"/>
      <c r="E8" s="14">
        <v>0.982649320477371</v>
      </c>
      <c r="F8" s="14">
        <v>0.07782625912491058</v>
      </c>
      <c r="G8" s="14">
        <v>0.01663647905572987</v>
      </c>
      <c r="H8" s="14">
        <v>0.5769843828301757</v>
      </c>
      <c r="I8" s="14">
        <v>0.6529618231131623</v>
      </c>
      <c r="J8" s="14">
        <v>0.10136871375267281</v>
      </c>
      <c r="K8" s="14">
        <v>0.0024226400824408725</v>
      </c>
      <c r="L8" s="14">
        <v>0.0027604810136435814</v>
      </c>
      <c r="M8" s="14">
        <v>0.3683352519207499</v>
      </c>
      <c r="N8" s="14">
        <v>0.0021180651217619297</v>
      </c>
      <c r="O8" s="14">
        <v>0.4207475168241438</v>
      </c>
      <c r="P8" s="14">
        <v>0.03719375525658288</v>
      </c>
      <c r="Q8" s="14">
        <v>0.04303607656916373</v>
      </c>
      <c r="R8" s="14">
        <v>0.08322509827298283</v>
      </c>
      <c r="S8" s="14">
        <v>0.7511282633295602</v>
      </c>
      <c r="T8" s="14">
        <v>0.4602635489601269</v>
      </c>
      <c r="U8" s="14">
        <v>0.6264407910105195</v>
      </c>
      <c r="V8" s="14">
        <v>0.8695572304102398</v>
      </c>
      <c r="W8" s="14">
        <v>0.00374073622061953</v>
      </c>
      <c r="X8" s="14">
        <v>0.0003959117323381063</v>
      </c>
      <c r="Y8" s="14">
        <v>0.003928935652556598</v>
      </c>
      <c r="Z8" s="14">
        <v>0.015412434737459483</v>
      </c>
      <c r="AA8" s="14">
        <v>0.0009853052682353978</v>
      </c>
      <c r="AB8" s="14">
        <v>0.010068137607433775</v>
      </c>
      <c r="AC8" s="14">
        <v>0.08517513692148625</v>
      </c>
      <c r="AD8" s="14">
        <v>0.0043563286979896275</v>
      </c>
      <c r="AE8" s="14">
        <v>0.0024498789013302578</v>
      </c>
      <c r="AF8" s="14">
        <v>0.0006269138694768242</v>
      </c>
      <c r="AG8" s="14">
        <v>0.7918921853388977</v>
      </c>
      <c r="AH8" s="14">
        <v>0.048811544820414464</v>
      </c>
      <c r="AI8" s="14">
        <v>0.19075946569653449</v>
      </c>
      <c r="AJ8" s="14">
        <v>0.5543289915468363</v>
      </c>
      <c r="AK8" s="14">
        <v>0.4443482842674392</v>
      </c>
      <c r="AL8" s="14">
        <v>0.5484080047246014</v>
      </c>
      <c r="AM8" s="14">
        <v>0.4140950635808266</v>
      </c>
      <c r="AN8" s="14">
        <v>0.15732616633435198</v>
      </c>
      <c r="AO8" s="14">
        <v>0.15732616633435198</v>
      </c>
      <c r="AP8" s="14">
        <v>0.06037199805626267</v>
      </c>
      <c r="AQ8" s="14">
        <v>0.40334223815383474</v>
      </c>
      <c r="AR8" s="14">
        <v>0.7757038685708129</v>
      </c>
      <c r="AS8" s="14">
        <v>0.10528119602644215</v>
      </c>
      <c r="AT8" s="14">
        <v>0.9162408822754535</v>
      </c>
      <c r="AU8" s="14">
        <v>0.373853723341683</v>
      </c>
      <c r="AV8" s="14">
        <v>0.4942913660716348</v>
      </c>
      <c r="AW8" s="14">
        <v>0.8762459968765536</v>
      </c>
      <c r="AX8" s="14">
        <v>0.7168225137343477</v>
      </c>
      <c r="AY8" s="14">
        <v>0.8793478586716729</v>
      </c>
      <c r="AZ8" s="14">
        <v>0.09520424402936646</v>
      </c>
      <c r="BA8" s="15">
        <v>0.1312400503584613</v>
      </c>
    </row>
    <row r="9" spans="1:53" ht="15">
      <c r="A9" s="69"/>
      <c r="B9" s="16" t="s">
        <v>118</v>
      </c>
      <c r="C9" s="17">
        <v>40</v>
      </c>
      <c r="D9" s="18">
        <v>40</v>
      </c>
      <c r="E9" s="18">
        <v>40</v>
      </c>
      <c r="F9" s="18">
        <v>40</v>
      </c>
      <c r="G9" s="18">
        <v>40</v>
      </c>
      <c r="H9" s="18">
        <v>40</v>
      </c>
      <c r="I9" s="18">
        <v>40</v>
      </c>
      <c r="J9" s="18">
        <v>40</v>
      </c>
      <c r="K9" s="18">
        <v>40</v>
      </c>
      <c r="L9" s="18">
        <v>40</v>
      </c>
      <c r="M9" s="18">
        <v>40</v>
      </c>
      <c r="N9" s="18">
        <v>40</v>
      </c>
      <c r="O9" s="18">
        <v>40</v>
      </c>
      <c r="P9" s="18">
        <v>40</v>
      </c>
      <c r="Q9" s="18">
        <v>40</v>
      </c>
      <c r="R9" s="18">
        <v>40</v>
      </c>
      <c r="S9" s="18">
        <v>40</v>
      </c>
      <c r="T9" s="18">
        <v>40</v>
      </c>
      <c r="U9" s="18">
        <v>40</v>
      </c>
      <c r="V9" s="18">
        <v>40</v>
      </c>
      <c r="W9" s="18">
        <v>40</v>
      </c>
      <c r="X9" s="18">
        <v>40</v>
      </c>
      <c r="Y9" s="18">
        <v>40</v>
      </c>
      <c r="Z9" s="18">
        <v>40</v>
      </c>
      <c r="AA9" s="18">
        <v>40</v>
      </c>
      <c r="AB9" s="18">
        <v>40</v>
      </c>
      <c r="AC9" s="18">
        <v>40</v>
      </c>
      <c r="AD9" s="18">
        <v>40</v>
      </c>
      <c r="AE9" s="18">
        <v>40</v>
      </c>
      <c r="AF9" s="18">
        <v>40</v>
      </c>
      <c r="AG9" s="18">
        <v>40</v>
      </c>
      <c r="AH9" s="18">
        <v>40</v>
      </c>
      <c r="AI9" s="18">
        <v>40</v>
      </c>
      <c r="AJ9" s="18">
        <v>40</v>
      </c>
      <c r="AK9" s="18">
        <v>40</v>
      </c>
      <c r="AL9" s="18">
        <v>40</v>
      </c>
      <c r="AM9" s="18">
        <v>40</v>
      </c>
      <c r="AN9" s="18">
        <v>40</v>
      </c>
      <c r="AO9" s="18">
        <v>40</v>
      </c>
      <c r="AP9" s="18">
        <v>40</v>
      </c>
      <c r="AQ9" s="18">
        <v>40</v>
      </c>
      <c r="AR9" s="18">
        <v>40</v>
      </c>
      <c r="AS9" s="18">
        <v>40</v>
      </c>
      <c r="AT9" s="18">
        <v>40</v>
      </c>
      <c r="AU9" s="18">
        <v>40</v>
      </c>
      <c r="AV9" s="18">
        <v>40</v>
      </c>
      <c r="AW9" s="18">
        <v>40</v>
      </c>
      <c r="AX9" s="18">
        <v>40</v>
      </c>
      <c r="AY9" s="18">
        <v>40</v>
      </c>
      <c r="AZ9" s="18">
        <v>40</v>
      </c>
      <c r="BA9" s="19">
        <v>40</v>
      </c>
    </row>
    <row r="10" spans="1:53" ht="36">
      <c r="A10" s="69" t="s">
        <v>58</v>
      </c>
      <c r="B10" s="12" t="s">
        <v>107</v>
      </c>
      <c r="C10" s="23">
        <v>0.1907150890177893</v>
      </c>
      <c r="D10" s="14">
        <v>0.00355119368579463</v>
      </c>
      <c r="E10" s="21">
        <v>1</v>
      </c>
      <c r="F10" s="14">
        <v>0.22503719930586705</v>
      </c>
      <c r="G10" s="22" t="s">
        <v>134</v>
      </c>
      <c r="H10" s="22" t="s">
        <v>135</v>
      </c>
      <c r="I10" s="14">
        <v>-0.13826858796168587</v>
      </c>
      <c r="J10" s="14">
        <v>0.05468750000000003</v>
      </c>
      <c r="K10" s="14">
        <v>0.02638899069846292</v>
      </c>
      <c r="L10" s="14">
        <v>0.06735198826004049</v>
      </c>
      <c r="M10" s="22" t="s">
        <v>136</v>
      </c>
      <c r="N10" s="14">
        <v>0.09062506421846395</v>
      </c>
      <c r="O10" s="14">
        <v>0.1420187406970056</v>
      </c>
      <c r="P10" s="14">
        <v>0.2848259605699056</v>
      </c>
      <c r="Q10" s="14">
        <v>0.1286239388568815</v>
      </c>
      <c r="R10" s="14">
        <v>0.20861021668747157</v>
      </c>
      <c r="S10" s="14">
        <v>-0.01518081773616451</v>
      </c>
      <c r="T10" s="14">
        <v>-0.21273063204087614</v>
      </c>
      <c r="U10" s="14">
        <v>-0.10626572415315078</v>
      </c>
      <c r="V10" s="14">
        <v>-0.22451807104581872</v>
      </c>
      <c r="W10" s="14">
        <v>-0.08408644793459272</v>
      </c>
      <c r="X10" s="14">
        <v>0.07834402106454245</v>
      </c>
      <c r="Y10" s="14">
        <v>0.09114413482883363</v>
      </c>
      <c r="Z10" s="14">
        <v>0.13029042990636838</v>
      </c>
      <c r="AA10" s="14">
        <v>0.21516574145596756</v>
      </c>
      <c r="AB10" s="14">
        <v>0.09114413482883364</v>
      </c>
      <c r="AC10" s="22" t="s">
        <v>137</v>
      </c>
      <c r="AD10" s="14">
        <v>-0.07834402106454252</v>
      </c>
      <c r="AE10" s="14">
        <v>-0.046584749531245605</v>
      </c>
      <c r="AF10" s="14">
        <v>-0.161463995861908</v>
      </c>
      <c r="AG10" s="14">
        <v>-0.03158069703999436</v>
      </c>
      <c r="AH10" s="14">
        <v>0.2521911023661939</v>
      </c>
      <c r="AI10" s="14">
        <v>0.1809367161139364</v>
      </c>
      <c r="AJ10" s="14">
        <v>-0.26922709933083855</v>
      </c>
      <c r="AK10" s="14">
        <v>-0.21580142977329525</v>
      </c>
      <c r="AL10" s="14">
        <v>-0.28676966733820236</v>
      </c>
      <c r="AM10" s="14">
        <v>-0.11306675421666128</v>
      </c>
      <c r="AN10" s="14">
        <v>-0.18708532938550068</v>
      </c>
      <c r="AO10" s="14">
        <v>-0.04317353755050011</v>
      </c>
      <c r="AP10" s="14">
        <v>-0.056957648554110375</v>
      </c>
      <c r="AQ10" s="25">
        <v>0</v>
      </c>
      <c r="AR10" s="14">
        <v>0.2045979542817615</v>
      </c>
      <c r="AS10" s="22" t="s">
        <v>138</v>
      </c>
      <c r="AT10" s="14">
        <v>0.19111299865622147</v>
      </c>
      <c r="AU10" s="22" t="s">
        <v>139</v>
      </c>
      <c r="AV10" s="14">
        <v>0.19285201945650104</v>
      </c>
      <c r="AW10" s="14">
        <v>0.025816064655806728</v>
      </c>
      <c r="AX10" s="14">
        <v>-0.09467916046467048</v>
      </c>
      <c r="AY10" s="14">
        <v>0.05947886892886086</v>
      </c>
      <c r="AZ10" s="14">
        <v>0.11662597783099608</v>
      </c>
      <c r="BA10" s="26" t="s">
        <v>385</v>
      </c>
    </row>
    <row r="11" spans="1:53" ht="24">
      <c r="A11" s="70"/>
      <c r="B11" s="12" t="s">
        <v>117</v>
      </c>
      <c r="C11" s="23">
        <v>0.23847885680419476</v>
      </c>
      <c r="D11" s="14">
        <v>0.982649320477371</v>
      </c>
      <c r="E11" s="24"/>
      <c r="F11" s="14">
        <v>0.1626812113299142</v>
      </c>
      <c r="G11" s="14">
        <v>0.0009650254036211813</v>
      </c>
      <c r="H11" s="14">
        <v>0.002176771243586692</v>
      </c>
      <c r="I11" s="14">
        <v>0.3948498886866407</v>
      </c>
      <c r="J11" s="14">
        <v>0.7375063399656144</v>
      </c>
      <c r="K11" s="14">
        <v>0.8715938511488612</v>
      </c>
      <c r="L11" s="14">
        <v>0.6796554878451218</v>
      </c>
      <c r="M11" s="14">
        <v>0.03734594031363013</v>
      </c>
      <c r="N11" s="14">
        <v>0.5781187568731981</v>
      </c>
      <c r="O11" s="14">
        <v>0.382027778792986</v>
      </c>
      <c r="P11" s="14">
        <v>0.07485069254481927</v>
      </c>
      <c r="Q11" s="14">
        <v>0.4289513959181379</v>
      </c>
      <c r="R11" s="14">
        <v>0.19642758541795718</v>
      </c>
      <c r="S11" s="14">
        <v>0.9259252955066826</v>
      </c>
      <c r="T11" s="14">
        <v>0.18753475014246246</v>
      </c>
      <c r="U11" s="14">
        <v>0.5139990029456607</v>
      </c>
      <c r="V11" s="14">
        <v>0.16367880467862722</v>
      </c>
      <c r="W11" s="14">
        <v>0.6059515823398461</v>
      </c>
      <c r="X11" s="14">
        <v>0.6308585394327606</v>
      </c>
      <c r="Y11" s="14">
        <v>0.5759342060117303</v>
      </c>
      <c r="Z11" s="14">
        <v>0.42294442478699623</v>
      </c>
      <c r="AA11" s="14">
        <v>0.18241534069177212</v>
      </c>
      <c r="AB11" s="14">
        <v>0.5759342060117303</v>
      </c>
      <c r="AC11" s="14">
        <v>0.03164002850445139</v>
      </c>
      <c r="AD11" s="14">
        <v>0.6308585394327525</v>
      </c>
      <c r="AE11" s="14">
        <v>0.7753069570199981</v>
      </c>
      <c r="AF11" s="14">
        <v>0.3195627326502238</v>
      </c>
      <c r="AG11" s="14">
        <v>0.8466077900762552</v>
      </c>
      <c r="AH11" s="14">
        <v>0.1164348748726465</v>
      </c>
      <c r="AI11" s="14">
        <v>0.2638618812404256</v>
      </c>
      <c r="AJ11" s="14">
        <v>0.09297169553640394</v>
      </c>
      <c r="AK11" s="14">
        <v>0.181095444441956</v>
      </c>
      <c r="AL11" s="14">
        <v>0.07280188762472843</v>
      </c>
      <c r="AM11" s="14">
        <v>0.48727228213573215</v>
      </c>
      <c r="AN11" s="14">
        <v>0.24770052780446195</v>
      </c>
      <c r="AO11" s="14">
        <v>0.7913806484285585</v>
      </c>
      <c r="AP11" s="14">
        <v>0.7270198954198198</v>
      </c>
      <c r="AQ11" s="25">
        <v>1</v>
      </c>
      <c r="AR11" s="14">
        <v>0.20536795542107655</v>
      </c>
      <c r="AS11" s="14">
        <v>0.01824023390299971</v>
      </c>
      <c r="AT11" s="14">
        <v>0.23748227968614302</v>
      </c>
      <c r="AU11" s="14">
        <v>0.01916092551500043</v>
      </c>
      <c r="AV11" s="14">
        <v>0.2331600087710362</v>
      </c>
      <c r="AW11" s="14">
        <v>0.8743591703761466</v>
      </c>
      <c r="AX11" s="14">
        <v>0.5611572363312052</v>
      </c>
      <c r="AY11" s="14">
        <v>0.715431016418609</v>
      </c>
      <c r="AZ11" s="14">
        <v>0.47357823158161194</v>
      </c>
      <c r="BA11" s="15">
        <v>0.4643273131546215</v>
      </c>
    </row>
    <row r="12" spans="1:53" ht="15">
      <c r="A12" s="69"/>
      <c r="B12" s="16" t="s">
        <v>118</v>
      </c>
      <c r="C12" s="17">
        <v>40</v>
      </c>
      <c r="D12" s="18">
        <v>40</v>
      </c>
      <c r="E12" s="18">
        <v>40</v>
      </c>
      <c r="F12" s="18">
        <v>40</v>
      </c>
      <c r="G12" s="18">
        <v>40</v>
      </c>
      <c r="H12" s="18">
        <v>40</v>
      </c>
      <c r="I12" s="18">
        <v>40</v>
      </c>
      <c r="J12" s="18">
        <v>40</v>
      </c>
      <c r="K12" s="18">
        <v>40</v>
      </c>
      <c r="L12" s="18">
        <v>40</v>
      </c>
      <c r="M12" s="18">
        <v>40</v>
      </c>
      <c r="N12" s="18">
        <v>40</v>
      </c>
      <c r="O12" s="18">
        <v>40</v>
      </c>
      <c r="P12" s="18">
        <v>40</v>
      </c>
      <c r="Q12" s="18">
        <v>40</v>
      </c>
      <c r="R12" s="18">
        <v>40</v>
      </c>
      <c r="S12" s="18">
        <v>40</v>
      </c>
      <c r="T12" s="18">
        <v>40</v>
      </c>
      <c r="U12" s="18">
        <v>40</v>
      </c>
      <c r="V12" s="18">
        <v>40</v>
      </c>
      <c r="W12" s="18">
        <v>40</v>
      </c>
      <c r="X12" s="18">
        <v>40</v>
      </c>
      <c r="Y12" s="18">
        <v>40</v>
      </c>
      <c r="Z12" s="18">
        <v>40</v>
      </c>
      <c r="AA12" s="18">
        <v>40</v>
      </c>
      <c r="AB12" s="18">
        <v>40</v>
      </c>
      <c r="AC12" s="18">
        <v>40</v>
      </c>
      <c r="AD12" s="18">
        <v>40</v>
      </c>
      <c r="AE12" s="18">
        <v>40</v>
      </c>
      <c r="AF12" s="18">
        <v>40</v>
      </c>
      <c r="AG12" s="18">
        <v>40</v>
      </c>
      <c r="AH12" s="18">
        <v>40</v>
      </c>
      <c r="AI12" s="18">
        <v>40</v>
      </c>
      <c r="AJ12" s="18">
        <v>40</v>
      </c>
      <c r="AK12" s="18">
        <v>40</v>
      </c>
      <c r="AL12" s="18">
        <v>40</v>
      </c>
      <c r="AM12" s="18">
        <v>40</v>
      </c>
      <c r="AN12" s="18">
        <v>40</v>
      </c>
      <c r="AO12" s="18">
        <v>40</v>
      </c>
      <c r="AP12" s="18">
        <v>40</v>
      </c>
      <c r="AQ12" s="18">
        <v>40</v>
      </c>
      <c r="AR12" s="18">
        <v>40</v>
      </c>
      <c r="AS12" s="18">
        <v>40</v>
      </c>
      <c r="AT12" s="18">
        <v>40</v>
      </c>
      <c r="AU12" s="18">
        <v>40</v>
      </c>
      <c r="AV12" s="18">
        <v>40</v>
      </c>
      <c r="AW12" s="18">
        <v>40</v>
      </c>
      <c r="AX12" s="18">
        <v>40</v>
      </c>
      <c r="AY12" s="18">
        <v>40</v>
      </c>
      <c r="AZ12" s="18">
        <v>40</v>
      </c>
      <c r="BA12" s="19">
        <v>40</v>
      </c>
    </row>
    <row r="13" spans="1:53" ht="36">
      <c r="A13" s="69" t="s">
        <v>59</v>
      </c>
      <c r="B13" s="12" t="s">
        <v>107</v>
      </c>
      <c r="C13" s="20" t="s">
        <v>109</v>
      </c>
      <c r="D13" s="14">
        <v>0.28207597379178495</v>
      </c>
      <c r="E13" s="14">
        <v>0.22503719930586705</v>
      </c>
      <c r="F13" s="21">
        <v>1</v>
      </c>
      <c r="G13" s="14">
        <v>-1.508121862904849E-16</v>
      </c>
      <c r="H13" s="14">
        <v>0.11161282440254243</v>
      </c>
      <c r="I13" s="22" t="s">
        <v>140</v>
      </c>
      <c r="J13" s="22" t="s">
        <v>141</v>
      </c>
      <c r="K13" s="22" t="s">
        <v>142</v>
      </c>
      <c r="L13" s="22" t="s">
        <v>143</v>
      </c>
      <c r="M13" s="14">
        <v>-0.10131544903813933</v>
      </c>
      <c r="N13" s="22" t="s">
        <v>144</v>
      </c>
      <c r="O13" s="14">
        <v>-0.0826427465836615</v>
      </c>
      <c r="P13" s="14">
        <v>-0.1509457204857259</v>
      </c>
      <c r="Q13" s="14">
        <v>-0.12162819314183203</v>
      </c>
      <c r="R13" s="14">
        <v>-0.09380390099910615</v>
      </c>
      <c r="S13" s="14">
        <v>-0.2517671774016623</v>
      </c>
      <c r="T13" s="14">
        <v>-0.24195516092590988</v>
      </c>
      <c r="U13" s="14">
        <v>-0.1987635611065755</v>
      </c>
      <c r="V13" s="14">
        <v>-0.029894558511949706</v>
      </c>
      <c r="W13" s="14">
        <v>-0.2365003780915725</v>
      </c>
      <c r="X13" s="14">
        <v>-0.25554121184019185</v>
      </c>
      <c r="Y13" s="14">
        <v>-0.213548067641343</v>
      </c>
      <c r="Z13" s="14">
        <v>-0.22324151774840467</v>
      </c>
      <c r="AA13" s="14">
        <v>-0.1408590424547529</v>
      </c>
      <c r="AB13" s="14">
        <v>-0.12980372738983598</v>
      </c>
      <c r="AC13" s="14">
        <v>-0.2393969607058151</v>
      </c>
      <c r="AD13" s="22" t="s">
        <v>145</v>
      </c>
      <c r="AE13" s="14">
        <v>-0.20331251519761104</v>
      </c>
      <c r="AF13" s="14">
        <v>-0.28475093225141196</v>
      </c>
      <c r="AG13" s="14">
        <v>-0.07350904618932952</v>
      </c>
      <c r="AH13" s="22" t="s">
        <v>146</v>
      </c>
      <c r="AI13" s="14">
        <v>0.2656171368899345</v>
      </c>
      <c r="AJ13" s="14">
        <v>-0.16519849672608095</v>
      </c>
      <c r="AK13" s="14">
        <v>-0.2343100847284878</v>
      </c>
      <c r="AL13" s="22" t="s">
        <v>147</v>
      </c>
      <c r="AM13" s="14">
        <v>0.10691715043096242</v>
      </c>
      <c r="AN13" s="14">
        <v>0.12980372738983595</v>
      </c>
      <c r="AO13" s="14">
        <v>-0.07955712323893158</v>
      </c>
      <c r="AP13" s="14">
        <v>-0.08522864845907022</v>
      </c>
      <c r="AQ13" s="14">
        <v>0.19561519910898786</v>
      </c>
      <c r="AR13" s="14">
        <v>0.17858773571986428</v>
      </c>
      <c r="AS13" s="14">
        <v>0.28221097526685124</v>
      </c>
      <c r="AT13" s="14">
        <v>0.283201125723789</v>
      </c>
      <c r="AU13" s="14">
        <v>0.20561177621042215</v>
      </c>
      <c r="AV13" s="14">
        <v>0.16833504325419282</v>
      </c>
      <c r="AW13" s="14">
        <v>0.06009095640945195</v>
      </c>
      <c r="AX13" s="14">
        <v>0.26170203084826127</v>
      </c>
      <c r="AY13" s="14">
        <v>0.09518192413604705</v>
      </c>
      <c r="AZ13" s="14">
        <v>-0.17583549881847324</v>
      </c>
      <c r="BA13" s="15">
        <v>0.11003834689459448</v>
      </c>
    </row>
    <row r="14" spans="1:53" ht="24">
      <c r="A14" s="70"/>
      <c r="B14" s="12" t="s">
        <v>117</v>
      </c>
      <c r="C14" s="23">
        <v>0.00023186424139480597</v>
      </c>
      <c r="D14" s="14">
        <v>0.07782625912491058</v>
      </c>
      <c r="E14" s="14">
        <v>0.1626812113299142</v>
      </c>
      <c r="F14" s="24"/>
      <c r="G14" s="25">
        <v>1</v>
      </c>
      <c r="H14" s="14">
        <v>0.49292469276470396</v>
      </c>
      <c r="I14" s="14">
        <v>0.0344544416367482</v>
      </c>
      <c r="J14" s="14">
        <v>0.013184670930193803</v>
      </c>
      <c r="K14" s="14">
        <v>0.01112345492929592</v>
      </c>
      <c r="L14" s="14">
        <v>0.025583862106353</v>
      </c>
      <c r="M14" s="14">
        <v>0.5339023232419386</v>
      </c>
      <c r="N14" s="14">
        <v>0.034455318407703044</v>
      </c>
      <c r="O14" s="14">
        <v>0.6121736409886077</v>
      </c>
      <c r="P14" s="14">
        <v>0.35250860822952146</v>
      </c>
      <c r="Q14" s="14">
        <v>0.4546810574966462</v>
      </c>
      <c r="R14" s="14">
        <v>0.5647995069451671</v>
      </c>
      <c r="S14" s="14">
        <v>0.11707087701989714</v>
      </c>
      <c r="T14" s="14">
        <v>0.13253375490631575</v>
      </c>
      <c r="U14" s="14">
        <v>0.21886888171138713</v>
      </c>
      <c r="V14" s="14">
        <v>0.8547076434256785</v>
      </c>
      <c r="W14" s="14">
        <v>0.1417611373416295</v>
      </c>
      <c r="X14" s="14">
        <v>0.1115001035853583</v>
      </c>
      <c r="Y14" s="14">
        <v>0.1858050049616229</v>
      </c>
      <c r="Z14" s="14">
        <v>0.1661507247091018</v>
      </c>
      <c r="AA14" s="14">
        <v>0.38596644802994495</v>
      </c>
      <c r="AB14" s="14">
        <v>0.42469386737562154</v>
      </c>
      <c r="AC14" s="14">
        <v>0.13680400546227908</v>
      </c>
      <c r="AD14" s="14">
        <v>0.012287250053358562</v>
      </c>
      <c r="AE14" s="14">
        <v>0.208291353562613</v>
      </c>
      <c r="AF14" s="14">
        <v>0.07493067427633439</v>
      </c>
      <c r="AG14" s="14">
        <v>0.6521478225805586</v>
      </c>
      <c r="AH14" s="14">
        <v>0.046077785946715404</v>
      </c>
      <c r="AI14" s="14">
        <v>0.09761090504663181</v>
      </c>
      <c r="AJ14" s="14">
        <v>0.3083468903387245</v>
      </c>
      <c r="AK14" s="14">
        <v>0.14559656870957716</v>
      </c>
      <c r="AL14" s="14">
        <v>0.016965188679815963</v>
      </c>
      <c r="AM14" s="14">
        <v>0.5114077275067491</v>
      </c>
      <c r="AN14" s="14">
        <v>0.42469386737562154</v>
      </c>
      <c r="AO14" s="14">
        <v>0.6255619980147021</v>
      </c>
      <c r="AP14" s="14">
        <v>0.601048274589597</v>
      </c>
      <c r="AQ14" s="14">
        <v>0.2264029497064445</v>
      </c>
      <c r="AR14" s="14">
        <v>0.2702162355621662</v>
      </c>
      <c r="AS14" s="14">
        <v>0.07767805832482981</v>
      </c>
      <c r="AT14" s="14">
        <v>0.07659783106797521</v>
      </c>
      <c r="AU14" s="14">
        <v>0.20308256064975783</v>
      </c>
      <c r="AV14" s="14">
        <v>0.2991224942440196</v>
      </c>
      <c r="AW14" s="14">
        <v>0.7126268915974789</v>
      </c>
      <c r="AX14" s="14">
        <v>0.1028407914920654</v>
      </c>
      <c r="AY14" s="14">
        <v>0.5590700010882428</v>
      </c>
      <c r="AZ14" s="14">
        <v>0.27778856936327806</v>
      </c>
      <c r="BA14" s="15">
        <v>0.49908356903412465</v>
      </c>
    </row>
    <row r="15" spans="1:53" ht="15">
      <c r="A15" s="69"/>
      <c r="B15" s="16" t="s">
        <v>118</v>
      </c>
      <c r="C15" s="17">
        <v>40</v>
      </c>
      <c r="D15" s="18">
        <v>40</v>
      </c>
      <c r="E15" s="18">
        <v>40</v>
      </c>
      <c r="F15" s="18">
        <v>40</v>
      </c>
      <c r="G15" s="18">
        <v>40</v>
      </c>
      <c r="H15" s="18">
        <v>40</v>
      </c>
      <c r="I15" s="18">
        <v>40</v>
      </c>
      <c r="J15" s="18">
        <v>40</v>
      </c>
      <c r="K15" s="18">
        <v>40</v>
      </c>
      <c r="L15" s="18">
        <v>40</v>
      </c>
      <c r="M15" s="18">
        <v>40</v>
      </c>
      <c r="N15" s="18">
        <v>40</v>
      </c>
      <c r="O15" s="18">
        <v>40</v>
      </c>
      <c r="P15" s="18">
        <v>40</v>
      </c>
      <c r="Q15" s="18">
        <v>40</v>
      </c>
      <c r="R15" s="18">
        <v>40</v>
      </c>
      <c r="S15" s="18">
        <v>40</v>
      </c>
      <c r="T15" s="18">
        <v>40</v>
      </c>
      <c r="U15" s="18">
        <v>40</v>
      </c>
      <c r="V15" s="18">
        <v>40</v>
      </c>
      <c r="W15" s="18">
        <v>40</v>
      </c>
      <c r="X15" s="18">
        <v>40</v>
      </c>
      <c r="Y15" s="18">
        <v>40</v>
      </c>
      <c r="Z15" s="18">
        <v>40</v>
      </c>
      <c r="AA15" s="18">
        <v>40</v>
      </c>
      <c r="AB15" s="18">
        <v>40</v>
      </c>
      <c r="AC15" s="18">
        <v>40</v>
      </c>
      <c r="AD15" s="18">
        <v>40</v>
      </c>
      <c r="AE15" s="18">
        <v>40</v>
      </c>
      <c r="AF15" s="18">
        <v>40</v>
      </c>
      <c r="AG15" s="18">
        <v>40</v>
      </c>
      <c r="AH15" s="18">
        <v>40</v>
      </c>
      <c r="AI15" s="18">
        <v>40</v>
      </c>
      <c r="AJ15" s="18">
        <v>40</v>
      </c>
      <c r="AK15" s="18">
        <v>40</v>
      </c>
      <c r="AL15" s="18">
        <v>40</v>
      </c>
      <c r="AM15" s="18">
        <v>40</v>
      </c>
      <c r="AN15" s="18">
        <v>40</v>
      </c>
      <c r="AO15" s="18">
        <v>40</v>
      </c>
      <c r="AP15" s="18">
        <v>40</v>
      </c>
      <c r="AQ15" s="18">
        <v>40</v>
      </c>
      <c r="AR15" s="18">
        <v>40</v>
      </c>
      <c r="AS15" s="18">
        <v>40</v>
      </c>
      <c r="AT15" s="18">
        <v>40</v>
      </c>
      <c r="AU15" s="18">
        <v>40</v>
      </c>
      <c r="AV15" s="18">
        <v>40</v>
      </c>
      <c r="AW15" s="18">
        <v>40</v>
      </c>
      <c r="AX15" s="18">
        <v>40</v>
      </c>
      <c r="AY15" s="18">
        <v>40</v>
      </c>
      <c r="AZ15" s="18">
        <v>40</v>
      </c>
      <c r="BA15" s="19">
        <v>40</v>
      </c>
    </row>
    <row r="16" spans="1:53" ht="36">
      <c r="A16" s="69" t="s">
        <v>60</v>
      </c>
      <c r="B16" s="12" t="s">
        <v>107</v>
      </c>
      <c r="C16" s="23">
        <v>0.047134167942292055</v>
      </c>
      <c r="D16" s="22" t="s">
        <v>119</v>
      </c>
      <c r="E16" s="22" t="s">
        <v>134</v>
      </c>
      <c r="F16" s="14">
        <v>-1.508121862904849E-16</v>
      </c>
      <c r="G16" s="21">
        <v>1</v>
      </c>
      <c r="H16" s="14">
        <v>-0.061186847609934245</v>
      </c>
      <c r="I16" s="14">
        <v>0.009872000216078343</v>
      </c>
      <c r="J16" s="14">
        <v>-0.05020120805640614</v>
      </c>
      <c r="K16" s="14">
        <v>-0.19076532659310336</v>
      </c>
      <c r="L16" s="14">
        <v>-0.26448115862900723</v>
      </c>
      <c r="M16" s="22" t="s">
        <v>148</v>
      </c>
      <c r="N16" s="22" t="s">
        <v>149</v>
      </c>
      <c r="O16" s="14">
        <v>0.17744564070213056</v>
      </c>
      <c r="P16" s="22" t="s">
        <v>150</v>
      </c>
      <c r="Q16" s="14">
        <v>0.2755019569317881</v>
      </c>
      <c r="R16" s="22" t="s">
        <v>151</v>
      </c>
      <c r="S16" s="14">
        <v>-0.10730303086125134</v>
      </c>
      <c r="T16" s="14">
        <v>-0.16569149624715326</v>
      </c>
      <c r="U16" s="14">
        <v>-0.22436088270988916</v>
      </c>
      <c r="V16" s="14">
        <v>-0.18339381798498938</v>
      </c>
      <c r="W16" s="22" t="s">
        <v>136</v>
      </c>
      <c r="X16" s="22" t="s">
        <v>152</v>
      </c>
      <c r="Y16" s="22" t="s">
        <v>153</v>
      </c>
      <c r="Z16" s="22" t="s">
        <v>154</v>
      </c>
      <c r="AA16" s="22" t="s">
        <v>155</v>
      </c>
      <c r="AB16" s="22" t="s">
        <v>156</v>
      </c>
      <c r="AC16" s="14">
        <v>0.09554915436983855</v>
      </c>
      <c r="AD16" s="14">
        <v>0.22521396724015721</v>
      </c>
      <c r="AE16" s="22" t="s">
        <v>157</v>
      </c>
      <c r="AF16" s="14">
        <v>0.22232743268248725</v>
      </c>
      <c r="AG16" s="14">
        <v>-0.06764327008729978</v>
      </c>
      <c r="AH16" s="14">
        <v>1.0583156207480532E-16</v>
      </c>
      <c r="AI16" s="14">
        <v>0.026423975943792505</v>
      </c>
      <c r="AJ16" s="14">
        <v>-0.05995005427042278</v>
      </c>
      <c r="AK16" s="14">
        <v>1.577081434149029E-16</v>
      </c>
      <c r="AL16" s="14">
        <v>-0.12898980625943082</v>
      </c>
      <c r="AM16" s="14">
        <v>-0.30272467481030163</v>
      </c>
      <c r="AN16" s="14">
        <v>-0.1695360081930025</v>
      </c>
      <c r="AO16" s="14">
        <v>-0.2311854657177306</v>
      </c>
      <c r="AP16" s="14">
        <v>-0.15685537456284687</v>
      </c>
      <c r="AQ16" s="14">
        <v>0.24000768036865966</v>
      </c>
      <c r="AR16" s="22" t="s">
        <v>158</v>
      </c>
      <c r="AS16" s="22" t="s">
        <v>159</v>
      </c>
      <c r="AT16" s="14">
        <v>0.12851636192806978</v>
      </c>
      <c r="AU16" s="14">
        <v>0.24275312808635408</v>
      </c>
      <c r="AV16" s="14">
        <v>0.2700863573303407</v>
      </c>
      <c r="AW16" s="14">
        <v>-0.08294384851096256</v>
      </c>
      <c r="AX16" s="14">
        <v>-0.07604813172948473</v>
      </c>
      <c r="AY16" s="14">
        <v>0.03184971812327952</v>
      </c>
      <c r="AZ16" s="14">
        <v>0.2384486100080262</v>
      </c>
      <c r="BA16" s="26" t="s">
        <v>160</v>
      </c>
    </row>
    <row r="17" spans="1:53" ht="24">
      <c r="A17" s="70"/>
      <c r="B17" s="12" t="s">
        <v>117</v>
      </c>
      <c r="C17" s="23">
        <v>0.7727265165568813</v>
      </c>
      <c r="D17" s="14">
        <v>0.01663647905572987</v>
      </c>
      <c r="E17" s="14">
        <v>0.0009650254036211813</v>
      </c>
      <c r="F17" s="25">
        <v>1</v>
      </c>
      <c r="G17" s="24"/>
      <c r="H17" s="14">
        <v>0.7076156660357247</v>
      </c>
      <c r="I17" s="14">
        <v>0.9517912081017087</v>
      </c>
      <c r="J17" s="14">
        <v>0.7583666231342534</v>
      </c>
      <c r="K17" s="14">
        <v>0.23835287920334</v>
      </c>
      <c r="L17" s="14">
        <v>0.09910689597467337</v>
      </c>
      <c r="M17" s="14">
        <v>0.002892162228203788</v>
      </c>
      <c r="N17" s="14">
        <v>0.017320719720200863</v>
      </c>
      <c r="O17" s="14">
        <v>0.27334186367098645</v>
      </c>
      <c r="P17" s="14">
        <v>0.0013217592333100898</v>
      </c>
      <c r="Q17" s="14">
        <v>0.08531424659312718</v>
      </c>
      <c r="R17" s="14">
        <v>0.013920109051292474</v>
      </c>
      <c r="S17" s="14">
        <v>0.5098758476082869</v>
      </c>
      <c r="T17" s="14">
        <v>0.3068851745964603</v>
      </c>
      <c r="U17" s="14">
        <v>0.16398173981153194</v>
      </c>
      <c r="V17" s="14">
        <v>0.2573217530498803</v>
      </c>
      <c r="W17" s="14">
        <v>0.0374450900087347</v>
      </c>
      <c r="X17" s="14">
        <v>0.008481035536381125</v>
      </c>
      <c r="Y17" s="14">
        <v>0.024813047160725424</v>
      </c>
      <c r="Z17" s="14">
        <v>0.04035390785722197</v>
      </c>
      <c r="AA17" s="14">
        <v>0.0006097207075369964</v>
      </c>
      <c r="AB17" s="14">
        <v>0.007568324351828181</v>
      </c>
      <c r="AC17" s="14">
        <v>0.5575477265648976</v>
      </c>
      <c r="AD17" s="14">
        <v>0.1623425284386615</v>
      </c>
      <c r="AE17" s="14">
        <v>0.0071112020424264535</v>
      </c>
      <c r="AF17" s="14">
        <v>0.16793724084714962</v>
      </c>
      <c r="AG17" s="14">
        <v>0.6783445204793197</v>
      </c>
      <c r="AH17" s="25">
        <v>1</v>
      </c>
      <c r="AI17" s="14">
        <v>0.8714250377212007</v>
      </c>
      <c r="AJ17" s="14">
        <v>0.7132720705553751</v>
      </c>
      <c r="AK17" s="25">
        <v>1</v>
      </c>
      <c r="AL17" s="14">
        <v>0.4276285410202988</v>
      </c>
      <c r="AM17" s="14">
        <v>0.05760292065337555</v>
      </c>
      <c r="AN17" s="14">
        <v>0.2956378353239477</v>
      </c>
      <c r="AO17" s="14">
        <v>0.1511993199263859</v>
      </c>
      <c r="AP17" s="14">
        <v>0.33375221848241576</v>
      </c>
      <c r="AQ17" s="14">
        <v>0.13577542897606723</v>
      </c>
      <c r="AR17" s="14">
        <v>0.03315776566836125</v>
      </c>
      <c r="AS17" s="14">
        <v>0.02390898753908388</v>
      </c>
      <c r="AT17" s="14">
        <v>0.42934079235430755</v>
      </c>
      <c r="AU17" s="14">
        <v>0.13122224833167215</v>
      </c>
      <c r="AV17" s="14">
        <v>0.09189289846831628</v>
      </c>
      <c r="AW17" s="14">
        <v>0.6108737154035782</v>
      </c>
      <c r="AX17" s="14">
        <v>0.6409324642126935</v>
      </c>
      <c r="AY17" s="14">
        <v>0.845316885213032</v>
      </c>
      <c r="AZ17" s="14">
        <v>0.13841264189553015</v>
      </c>
      <c r="BA17" s="15">
        <v>0.01193690308044355</v>
      </c>
    </row>
    <row r="18" spans="1:53" ht="15">
      <c r="A18" s="69"/>
      <c r="B18" s="16" t="s">
        <v>118</v>
      </c>
      <c r="C18" s="17">
        <v>40</v>
      </c>
      <c r="D18" s="18">
        <v>40</v>
      </c>
      <c r="E18" s="18">
        <v>40</v>
      </c>
      <c r="F18" s="18">
        <v>40</v>
      </c>
      <c r="G18" s="18">
        <v>40</v>
      </c>
      <c r="H18" s="18">
        <v>40</v>
      </c>
      <c r="I18" s="18">
        <v>40</v>
      </c>
      <c r="J18" s="18">
        <v>40</v>
      </c>
      <c r="K18" s="18">
        <v>40</v>
      </c>
      <c r="L18" s="18">
        <v>40</v>
      </c>
      <c r="M18" s="18">
        <v>40</v>
      </c>
      <c r="N18" s="18">
        <v>40</v>
      </c>
      <c r="O18" s="18">
        <v>40</v>
      </c>
      <c r="P18" s="18">
        <v>40</v>
      </c>
      <c r="Q18" s="18">
        <v>40</v>
      </c>
      <c r="R18" s="18">
        <v>40</v>
      </c>
      <c r="S18" s="18">
        <v>40</v>
      </c>
      <c r="T18" s="18">
        <v>40</v>
      </c>
      <c r="U18" s="18">
        <v>40</v>
      </c>
      <c r="V18" s="18">
        <v>40</v>
      </c>
      <c r="W18" s="18">
        <v>40</v>
      </c>
      <c r="X18" s="18">
        <v>40</v>
      </c>
      <c r="Y18" s="18">
        <v>40</v>
      </c>
      <c r="Z18" s="18">
        <v>40</v>
      </c>
      <c r="AA18" s="18">
        <v>40</v>
      </c>
      <c r="AB18" s="18">
        <v>40</v>
      </c>
      <c r="AC18" s="18">
        <v>40</v>
      </c>
      <c r="AD18" s="18">
        <v>40</v>
      </c>
      <c r="AE18" s="18">
        <v>40</v>
      </c>
      <c r="AF18" s="18">
        <v>40</v>
      </c>
      <c r="AG18" s="18">
        <v>40</v>
      </c>
      <c r="AH18" s="18">
        <v>40</v>
      </c>
      <c r="AI18" s="18">
        <v>40</v>
      </c>
      <c r="AJ18" s="18">
        <v>40</v>
      </c>
      <c r="AK18" s="18">
        <v>40</v>
      </c>
      <c r="AL18" s="18">
        <v>40</v>
      </c>
      <c r="AM18" s="18">
        <v>40</v>
      </c>
      <c r="AN18" s="18">
        <v>40</v>
      </c>
      <c r="AO18" s="18">
        <v>40</v>
      </c>
      <c r="AP18" s="18">
        <v>40</v>
      </c>
      <c r="AQ18" s="18">
        <v>40</v>
      </c>
      <c r="AR18" s="18">
        <v>40</v>
      </c>
      <c r="AS18" s="18">
        <v>40</v>
      </c>
      <c r="AT18" s="18">
        <v>40</v>
      </c>
      <c r="AU18" s="18">
        <v>40</v>
      </c>
      <c r="AV18" s="18">
        <v>40</v>
      </c>
      <c r="AW18" s="18">
        <v>40</v>
      </c>
      <c r="AX18" s="18">
        <v>40</v>
      </c>
      <c r="AY18" s="18">
        <v>40</v>
      </c>
      <c r="AZ18" s="18">
        <v>40</v>
      </c>
      <c r="BA18" s="19">
        <v>40</v>
      </c>
    </row>
    <row r="19" spans="1:53" ht="36">
      <c r="A19" s="69" t="s">
        <v>61</v>
      </c>
      <c r="B19" s="12" t="s">
        <v>107</v>
      </c>
      <c r="C19" s="23">
        <v>-0.10473007865873757</v>
      </c>
      <c r="D19" s="14">
        <v>-0.09089449161224489</v>
      </c>
      <c r="E19" s="22" t="s">
        <v>135</v>
      </c>
      <c r="F19" s="14">
        <v>0.11161282440254243</v>
      </c>
      <c r="G19" s="14">
        <v>-0.061186847609934245</v>
      </c>
      <c r="H19" s="21">
        <v>1</v>
      </c>
      <c r="I19" s="14">
        <v>0.211326509550273</v>
      </c>
      <c r="J19" s="14">
        <v>0.021764860270317637</v>
      </c>
      <c r="K19" s="14">
        <v>0.13439853068306173</v>
      </c>
      <c r="L19" s="14">
        <v>-0.2384541424476785</v>
      </c>
      <c r="M19" s="14">
        <v>-0.13058916162190592</v>
      </c>
      <c r="N19" s="14">
        <v>-0.0804004872336256</v>
      </c>
      <c r="O19" s="14">
        <v>-0.1250145076801552</v>
      </c>
      <c r="P19" s="14">
        <v>-0.14346713596748661</v>
      </c>
      <c r="Q19" s="14">
        <v>-0.11944456774988414</v>
      </c>
      <c r="R19" s="14">
        <v>0.03192019255702834</v>
      </c>
      <c r="S19" s="14">
        <v>-0.30926224070050395</v>
      </c>
      <c r="T19" s="14">
        <v>-0.15040655334121883</v>
      </c>
      <c r="U19" s="14">
        <v>-0.18238542400286134</v>
      </c>
      <c r="V19" s="14">
        <v>0.21401670990711053</v>
      </c>
      <c r="W19" s="14">
        <v>0.037415986816218896</v>
      </c>
      <c r="X19" s="14">
        <v>-0.05959038894030356</v>
      </c>
      <c r="Y19" s="14">
        <v>-0.10273681732970635</v>
      </c>
      <c r="Z19" s="14">
        <v>-0.14199770585147303</v>
      </c>
      <c r="AA19" s="14">
        <v>-0.06556273216847809</v>
      </c>
      <c r="AB19" s="14">
        <v>-0.03591612313152332</v>
      </c>
      <c r="AC19" s="14">
        <v>0.1674283724179996</v>
      </c>
      <c r="AD19" s="14">
        <v>0.05959038894030375</v>
      </c>
      <c r="AE19" s="14">
        <v>0.06489027611361964</v>
      </c>
      <c r="AF19" s="14">
        <v>0.10499692399636702</v>
      </c>
      <c r="AG19" s="14">
        <v>-0.2089542353276731</v>
      </c>
      <c r="AH19" s="14">
        <v>-0.20405808199952433</v>
      </c>
      <c r="AI19" s="14">
        <v>-0.07016911085654828</v>
      </c>
      <c r="AJ19" s="14">
        <v>-0.02459909548433168</v>
      </c>
      <c r="AK19" s="14">
        <v>-0.0073317275553569615</v>
      </c>
      <c r="AL19" s="14">
        <v>0.034952409740536164</v>
      </c>
      <c r="AM19" s="14">
        <v>-0.009843528426975924</v>
      </c>
      <c r="AN19" s="14">
        <v>0.13614716442879782</v>
      </c>
      <c r="AO19" s="14">
        <v>-0.09772526526484272</v>
      </c>
      <c r="AP19" s="14">
        <v>0.04817023875612167</v>
      </c>
      <c r="AQ19" s="14">
        <v>0.15608390203949501</v>
      </c>
      <c r="AR19" s="14">
        <v>-0.037550008556730824</v>
      </c>
      <c r="AS19" s="14">
        <v>-0.06637762581222706</v>
      </c>
      <c r="AT19" s="14">
        <v>0.2004321594982071</v>
      </c>
      <c r="AU19" s="14">
        <v>-0.07816080351088385</v>
      </c>
      <c r="AV19" s="14">
        <v>-0.02841315065816158</v>
      </c>
      <c r="AW19" s="14">
        <v>0.10338647935321427</v>
      </c>
      <c r="AX19" s="22" t="s">
        <v>161</v>
      </c>
      <c r="AY19" s="14">
        <v>0.03969951098571113</v>
      </c>
      <c r="AZ19" s="14">
        <v>0.042459641135824136</v>
      </c>
      <c r="BA19" s="26" t="s">
        <v>386</v>
      </c>
    </row>
    <row r="20" spans="1:53" ht="24">
      <c r="A20" s="70"/>
      <c r="B20" s="12" t="s">
        <v>117</v>
      </c>
      <c r="C20" s="23">
        <v>0.5201334038154228</v>
      </c>
      <c r="D20" s="14">
        <v>0.5769843828301757</v>
      </c>
      <c r="E20" s="14">
        <v>0.002176771243586692</v>
      </c>
      <c r="F20" s="14">
        <v>0.49292469276470396</v>
      </c>
      <c r="G20" s="14">
        <v>0.7076156660357247</v>
      </c>
      <c r="H20" s="24"/>
      <c r="I20" s="14">
        <v>0.19053253665341502</v>
      </c>
      <c r="J20" s="14">
        <v>0.8939531618687689</v>
      </c>
      <c r="K20" s="14">
        <v>0.40834022064895326</v>
      </c>
      <c r="L20" s="14">
        <v>0.13840321713263626</v>
      </c>
      <c r="M20" s="14">
        <v>0.4218726488908727</v>
      </c>
      <c r="N20" s="14">
        <v>0.6218906559662841</v>
      </c>
      <c r="O20" s="14">
        <v>0.44212368833437643</v>
      </c>
      <c r="P20" s="14">
        <v>0.37714198882222716</v>
      </c>
      <c r="Q20" s="14">
        <v>0.4628796759585041</v>
      </c>
      <c r="R20" s="14">
        <v>0.8449787775013771</v>
      </c>
      <c r="S20" s="14">
        <v>0.05215851572109765</v>
      </c>
      <c r="T20" s="14">
        <v>0.3542511137521329</v>
      </c>
      <c r="U20" s="14">
        <v>0.259992633332839</v>
      </c>
      <c r="V20" s="14">
        <v>0.18481844989758636</v>
      </c>
      <c r="W20" s="14">
        <v>0.8187011905803623</v>
      </c>
      <c r="X20" s="14">
        <v>0.7149198396056683</v>
      </c>
      <c r="Y20" s="14">
        <v>0.5281494951093465</v>
      </c>
      <c r="Z20" s="14">
        <v>0.3820990077745161</v>
      </c>
      <c r="AA20" s="14">
        <v>0.6877286468606822</v>
      </c>
      <c r="AB20" s="14">
        <v>0.8258545283416902</v>
      </c>
      <c r="AC20" s="14">
        <v>0.30177059974545184</v>
      </c>
      <c r="AD20" s="14">
        <v>0.7149198396056708</v>
      </c>
      <c r="AE20" s="14">
        <v>0.6907716963294367</v>
      </c>
      <c r="AF20" s="14">
        <v>0.5190648493906768</v>
      </c>
      <c r="AG20" s="14">
        <v>0.19567396820052047</v>
      </c>
      <c r="AH20" s="14">
        <v>0.20659224884073155</v>
      </c>
      <c r="AI20" s="14">
        <v>0.667016030486743</v>
      </c>
      <c r="AJ20" s="14">
        <v>0.8802379171925455</v>
      </c>
      <c r="AK20" s="14">
        <v>0.9641869547107634</v>
      </c>
      <c r="AL20" s="14">
        <v>0.8304581628030434</v>
      </c>
      <c r="AM20" s="14">
        <v>0.9519300850162628</v>
      </c>
      <c r="AN20" s="14">
        <v>0.4022124663112494</v>
      </c>
      <c r="AO20" s="14">
        <v>0.548567091320734</v>
      </c>
      <c r="AP20" s="14">
        <v>0.7678670052286216</v>
      </c>
      <c r="AQ20" s="14">
        <v>0.3361650365309382</v>
      </c>
      <c r="AR20" s="14">
        <v>0.8180626927943672</v>
      </c>
      <c r="AS20" s="14">
        <v>0.6840475274544212</v>
      </c>
      <c r="AT20" s="14">
        <v>0.21494678582927368</v>
      </c>
      <c r="AU20" s="14">
        <v>0.6316600811261416</v>
      </c>
      <c r="AV20" s="14">
        <v>0.8618361921714184</v>
      </c>
      <c r="AW20" s="14">
        <v>0.5255301958505111</v>
      </c>
      <c r="AX20" s="14">
        <v>0.04802878587508305</v>
      </c>
      <c r="AY20" s="14">
        <v>0.8078382665334513</v>
      </c>
      <c r="AZ20" s="14">
        <v>0.7947555847129166</v>
      </c>
      <c r="BA20" s="15">
        <v>0.9256215866261167</v>
      </c>
    </row>
    <row r="21" spans="1:53" ht="15">
      <c r="A21" s="69"/>
      <c r="B21" s="16" t="s">
        <v>118</v>
      </c>
      <c r="C21" s="17">
        <v>40</v>
      </c>
      <c r="D21" s="18">
        <v>40</v>
      </c>
      <c r="E21" s="18">
        <v>40</v>
      </c>
      <c r="F21" s="18">
        <v>40</v>
      </c>
      <c r="G21" s="18">
        <v>40</v>
      </c>
      <c r="H21" s="18">
        <v>40</v>
      </c>
      <c r="I21" s="18">
        <v>40</v>
      </c>
      <c r="J21" s="18">
        <v>40</v>
      </c>
      <c r="K21" s="18">
        <v>40</v>
      </c>
      <c r="L21" s="18">
        <v>40</v>
      </c>
      <c r="M21" s="18">
        <v>40</v>
      </c>
      <c r="N21" s="18">
        <v>40</v>
      </c>
      <c r="O21" s="18">
        <v>40</v>
      </c>
      <c r="P21" s="18">
        <v>40</v>
      </c>
      <c r="Q21" s="18">
        <v>40</v>
      </c>
      <c r="R21" s="18">
        <v>40</v>
      </c>
      <c r="S21" s="18">
        <v>40</v>
      </c>
      <c r="T21" s="18">
        <v>40</v>
      </c>
      <c r="U21" s="18">
        <v>40</v>
      </c>
      <c r="V21" s="18">
        <v>40</v>
      </c>
      <c r="W21" s="18">
        <v>40</v>
      </c>
      <c r="X21" s="18">
        <v>40</v>
      </c>
      <c r="Y21" s="18">
        <v>40</v>
      </c>
      <c r="Z21" s="18">
        <v>40</v>
      </c>
      <c r="AA21" s="18">
        <v>40</v>
      </c>
      <c r="AB21" s="18">
        <v>40</v>
      </c>
      <c r="AC21" s="18">
        <v>40</v>
      </c>
      <c r="AD21" s="18">
        <v>40</v>
      </c>
      <c r="AE21" s="18">
        <v>40</v>
      </c>
      <c r="AF21" s="18">
        <v>40</v>
      </c>
      <c r="AG21" s="18">
        <v>40</v>
      </c>
      <c r="AH21" s="18">
        <v>40</v>
      </c>
      <c r="AI21" s="18">
        <v>40</v>
      </c>
      <c r="AJ21" s="18">
        <v>40</v>
      </c>
      <c r="AK21" s="18">
        <v>40</v>
      </c>
      <c r="AL21" s="18">
        <v>40</v>
      </c>
      <c r="AM21" s="18">
        <v>40</v>
      </c>
      <c r="AN21" s="18">
        <v>40</v>
      </c>
      <c r="AO21" s="18">
        <v>40</v>
      </c>
      <c r="AP21" s="18">
        <v>40</v>
      </c>
      <c r="AQ21" s="18">
        <v>40</v>
      </c>
      <c r="AR21" s="18">
        <v>40</v>
      </c>
      <c r="AS21" s="18">
        <v>40</v>
      </c>
      <c r="AT21" s="18">
        <v>40</v>
      </c>
      <c r="AU21" s="18">
        <v>40</v>
      </c>
      <c r="AV21" s="18">
        <v>40</v>
      </c>
      <c r="AW21" s="18">
        <v>40</v>
      </c>
      <c r="AX21" s="18">
        <v>40</v>
      </c>
      <c r="AY21" s="18">
        <v>40</v>
      </c>
      <c r="AZ21" s="18">
        <v>40</v>
      </c>
      <c r="BA21" s="19">
        <v>40</v>
      </c>
    </row>
    <row r="22" spans="1:53" ht="36">
      <c r="A22" s="69" t="s">
        <v>62</v>
      </c>
      <c r="B22" s="12" t="s">
        <v>107</v>
      </c>
      <c r="C22" s="20" t="s">
        <v>110</v>
      </c>
      <c r="D22" s="14">
        <v>0.07332543478598225</v>
      </c>
      <c r="E22" s="14">
        <v>-0.13826858796168587</v>
      </c>
      <c r="F22" s="22" t="s">
        <v>140</v>
      </c>
      <c r="G22" s="14">
        <v>0.009872000216078343</v>
      </c>
      <c r="H22" s="14">
        <v>0.211326509550273</v>
      </c>
      <c r="I22" s="21">
        <v>1</v>
      </c>
      <c r="J22" s="14">
        <v>0.18435811728224769</v>
      </c>
      <c r="K22" s="14">
        <v>0.21406108425448467</v>
      </c>
      <c r="L22" s="14">
        <v>0.06622339067113128</v>
      </c>
      <c r="M22" s="14">
        <v>0.14046332745314127</v>
      </c>
      <c r="N22" s="14">
        <v>-0.08062015444827357</v>
      </c>
      <c r="O22" s="14">
        <v>-0.054304045503961375</v>
      </c>
      <c r="P22" s="14">
        <v>0.03000570162501448</v>
      </c>
      <c r="Q22" s="14">
        <v>1.8721117262905188E-17</v>
      </c>
      <c r="R22" s="14">
        <v>0.18025222093510704</v>
      </c>
      <c r="S22" s="22" t="s">
        <v>162</v>
      </c>
      <c r="T22" s="14">
        <v>-0.21550432962987146</v>
      </c>
      <c r="U22" s="14">
        <v>-0.24180828278206049</v>
      </c>
      <c r="V22" s="14">
        <v>-0.018708126044677493</v>
      </c>
      <c r="W22" s="14">
        <v>-0.08267743589425738</v>
      </c>
      <c r="X22" s="14">
        <v>0.15000819095574844</v>
      </c>
      <c r="Y22" s="14">
        <v>0.0990502127903512</v>
      </c>
      <c r="Z22" s="14">
        <v>0.033212975506573775</v>
      </c>
      <c r="AA22" s="14">
        <v>0.17982623119302346</v>
      </c>
      <c r="AB22" s="14">
        <v>-0.01415003039862152</v>
      </c>
      <c r="AC22" s="14">
        <v>-0.0422371436502016</v>
      </c>
      <c r="AD22" s="14">
        <v>-0.1500081909557482</v>
      </c>
      <c r="AE22" s="14">
        <v>0.14657325598115006</v>
      </c>
      <c r="AF22" s="14">
        <v>0.10043898197170822</v>
      </c>
      <c r="AG22" s="14">
        <v>0.22771106252906206</v>
      </c>
      <c r="AH22" s="14">
        <v>0.01458618880864812</v>
      </c>
      <c r="AI22" s="14">
        <v>0.02425974714908929</v>
      </c>
      <c r="AJ22" s="14">
        <v>0.04979801039872676</v>
      </c>
      <c r="AK22" s="14">
        <v>-0.16560804547568156</v>
      </c>
      <c r="AL22" s="14">
        <v>-0.1409821759043398</v>
      </c>
      <c r="AM22" s="14">
        <v>-0.16675819147678655</v>
      </c>
      <c r="AN22" s="14">
        <v>-0.28771728477197206</v>
      </c>
      <c r="AO22" s="14">
        <v>0.16508368798391837</v>
      </c>
      <c r="AP22" s="14">
        <v>0.11200645175743724</v>
      </c>
      <c r="AQ22" s="14">
        <v>0.17628007691101433</v>
      </c>
      <c r="AR22" s="22" t="s">
        <v>143</v>
      </c>
      <c r="AS22" s="14">
        <v>0.2324908285460157</v>
      </c>
      <c r="AT22" s="14">
        <v>0.08303025361712718</v>
      </c>
      <c r="AU22" s="14">
        <v>0.08303025361712718</v>
      </c>
      <c r="AV22" s="14">
        <v>0.30630996498161206</v>
      </c>
      <c r="AW22" s="14">
        <v>0.24537356656330342</v>
      </c>
      <c r="AX22" s="22" t="s">
        <v>163</v>
      </c>
      <c r="AY22" s="22" t="s">
        <v>164</v>
      </c>
      <c r="AZ22" s="14">
        <v>0.07297290661520743</v>
      </c>
      <c r="BA22" s="26" t="s">
        <v>165</v>
      </c>
    </row>
    <row r="23" spans="1:53" ht="24">
      <c r="A23" s="70"/>
      <c r="B23" s="12" t="s">
        <v>117</v>
      </c>
      <c r="C23" s="23">
        <v>0.006389094536902029</v>
      </c>
      <c r="D23" s="14">
        <v>0.6529618231131623</v>
      </c>
      <c r="E23" s="14">
        <v>0.3948498886866407</v>
      </c>
      <c r="F23" s="14">
        <v>0.0344544416367482</v>
      </c>
      <c r="G23" s="14">
        <v>0.9517912081017087</v>
      </c>
      <c r="H23" s="14">
        <v>0.19053253665341502</v>
      </c>
      <c r="I23" s="24"/>
      <c r="J23" s="14">
        <v>0.2547848162917377</v>
      </c>
      <c r="K23" s="14">
        <v>0.18472522911236092</v>
      </c>
      <c r="L23" s="14">
        <v>0.6847437043495503</v>
      </c>
      <c r="M23" s="14">
        <v>0.3873158369127505</v>
      </c>
      <c r="N23" s="14">
        <v>0.6209358739760443</v>
      </c>
      <c r="O23" s="14">
        <v>0.7392823215570575</v>
      </c>
      <c r="P23" s="14">
        <v>0.8541732732738104</v>
      </c>
      <c r="Q23" s="25">
        <v>1</v>
      </c>
      <c r="R23" s="14">
        <v>0.2657032419267766</v>
      </c>
      <c r="S23" s="14">
        <v>0.04888970736400377</v>
      </c>
      <c r="T23" s="14">
        <v>0.1817114716621046</v>
      </c>
      <c r="U23" s="14">
        <v>0.13277621587137736</v>
      </c>
      <c r="V23" s="14">
        <v>0.9087791859538481</v>
      </c>
      <c r="W23" s="14">
        <v>0.6120238194867934</v>
      </c>
      <c r="X23" s="14">
        <v>0.3555419085262067</v>
      </c>
      <c r="Y23" s="14">
        <v>0.5431329411851041</v>
      </c>
      <c r="Z23" s="14">
        <v>0.8387814526355638</v>
      </c>
      <c r="AA23" s="14">
        <v>0.26685347412537647</v>
      </c>
      <c r="AB23" s="14">
        <v>0.9309425010368129</v>
      </c>
      <c r="AC23" s="14">
        <v>0.795808196040966</v>
      </c>
      <c r="AD23" s="14">
        <v>0.35554190852620815</v>
      </c>
      <c r="AE23" s="14">
        <v>0.3667897676070404</v>
      </c>
      <c r="AF23" s="14">
        <v>0.5374648014763572</v>
      </c>
      <c r="AG23" s="14">
        <v>0.15761259236251757</v>
      </c>
      <c r="AH23" s="14">
        <v>0.9288192315120295</v>
      </c>
      <c r="AI23" s="14">
        <v>0.8818783328536688</v>
      </c>
      <c r="AJ23" s="14">
        <v>0.7602499490248488</v>
      </c>
      <c r="AK23" s="14">
        <v>0.3071322911532218</v>
      </c>
      <c r="AL23" s="14">
        <v>0.3855471256001741</v>
      </c>
      <c r="AM23" s="14">
        <v>0.30373758846976256</v>
      </c>
      <c r="AN23" s="14">
        <v>0.07181913649172766</v>
      </c>
      <c r="AO23" s="14">
        <v>0.30868792524233474</v>
      </c>
      <c r="AP23" s="14">
        <v>0.4913910753365891</v>
      </c>
      <c r="AQ23" s="14">
        <v>0.276556087507567</v>
      </c>
      <c r="AR23" s="14">
        <v>0.025286657024356635</v>
      </c>
      <c r="AS23" s="14">
        <v>0.1488398075662971</v>
      </c>
      <c r="AT23" s="14">
        <v>0.6105009019525739</v>
      </c>
      <c r="AU23" s="14">
        <v>0.6105009019525739</v>
      </c>
      <c r="AV23" s="14">
        <v>0.05456362340186635</v>
      </c>
      <c r="AW23" s="14">
        <v>0.12698331474003632</v>
      </c>
      <c r="AX23" s="14">
        <v>0.027254470468631945</v>
      </c>
      <c r="AY23" s="14">
        <v>0.03121888026625345</v>
      </c>
      <c r="AZ23" s="14">
        <v>0.6545257902331949</v>
      </c>
      <c r="BA23" s="15">
        <v>0.015342157161769196</v>
      </c>
    </row>
    <row r="24" spans="1:53" ht="15">
      <c r="A24" s="69"/>
      <c r="B24" s="16" t="s">
        <v>118</v>
      </c>
      <c r="C24" s="17">
        <v>40</v>
      </c>
      <c r="D24" s="18">
        <v>40</v>
      </c>
      <c r="E24" s="18">
        <v>40</v>
      </c>
      <c r="F24" s="18">
        <v>40</v>
      </c>
      <c r="G24" s="18">
        <v>40</v>
      </c>
      <c r="H24" s="18">
        <v>40</v>
      </c>
      <c r="I24" s="18">
        <v>40</v>
      </c>
      <c r="J24" s="18">
        <v>40</v>
      </c>
      <c r="K24" s="18">
        <v>40</v>
      </c>
      <c r="L24" s="18">
        <v>40</v>
      </c>
      <c r="M24" s="18">
        <v>40</v>
      </c>
      <c r="N24" s="18">
        <v>40</v>
      </c>
      <c r="O24" s="18">
        <v>40</v>
      </c>
      <c r="P24" s="18">
        <v>40</v>
      </c>
      <c r="Q24" s="18">
        <v>40</v>
      </c>
      <c r="R24" s="18">
        <v>40</v>
      </c>
      <c r="S24" s="18">
        <v>40</v>
      </c>
      <c r="T24" s="18">
        <v>40</v>
      </c>
      <c r="U24" s="18">
        <v>40</v>
      </c>
      <c r="V24" s="18">
        <v>40</v>
      </c>
      <c r="W24" s="18">
        <v>40</v>
      </c>
      <c r="X24" s="18">
        <v>40</v>
      </c>
      <c r="Y24" s="18">
        <v>40</v>
      </c>
      <c r="Z24" s="18">
        <v>40</v>
      </c>
      <c r="AA24" s="18">
        <v>40</v>
      </c>
      <c r="AB24" s="18">
        <v>40</v>
      </c>
      <c r="AC24" s="18">
        <v>40</v>
      </c>
      <c r="AD24" s="18">
        <v>40</v>
      </c>
      <c r="AE24" s="18">
        <v>40</v>
      </c>
      <c r="AF24" s="18">
        <v>40</v>
      </c>
      <c r="AG24" s="18">
        <v>40</v>
      </c>
      <c r="AH24" s="18">
        <v>40</v>
      </c>
      <c r="AI24" s="18">
        <v>40</v>
      </c>
      <c r="AJ24" s="18">
        <v>40</v>
      </c>
      <c r="AK24" s="18">
        <v>40</v>
      </c>
      <c r="AL24" s="18">
        <v>40</v>
      </c>
      <c r="AM24" s="18">
        <v>40</v>
      </c>
      <c r="AN24" s="18">
        <v>40</v>
      </c>
      <c r="AO24" s="18">
        <v>40</v>
      </c>
      <c r="AP24" s="18">
        <v>40</v>
      </c>
      <c r="AQ24" s="18">
        <v>40</v>
      </c>
      <c r="AR24" s="18">
        <v>40</v>
      </c>
      <c r="AS24" s="18">
        <v>40</v>
      </c>
      <c r="AT24" s="18">
        <v>40</v>
      </c>
      <c r="AU24" s="18">
        <v>40</v>
      </c>
      <c r="AV24" s="18">
        <v>40</v>
      </c>
      <c r="AW24" s="18">
        <v>40</v>
      </c>
      <c r="AX24" s="18">
        <v>40</v>
      </c>
      <c r="AY24" s="18">
        <v>40</v>
      </c>
      <c r="AZ24" s="18">
        <v>40</v>
      </c>
      <c r="BA24" s="19">
        <v>40</v>
      </c>
    </row>
    <row r="25" spans="1:53" ht="36">
      <c r="A25" s="69" t="s">
        <v>63</v>
      </c>
      <c r="B25" s="12" t="s">
        <v>107</v>
      </c>
      <c r="C25" s="20" t="s">
        <v>111</v>
      </c>
      <c r="D25" s="14">
        <v>0.2627883327488004</v>
      </c>
      <c r="E25" s="14">
        <v>0.05468750000000003</v>
      </c>
      <c r="F25" s="22" t="s">
        <v>141</v>
      </c>
      <c r="G25" s="14">
        <v>-0.05020120805640614</v>
      </c>
      <c r="H25" s="14">
        <v>0.021764860270317637</v>
      </c>
      <c r="I25" s="14">
        <v>0.18435811728224769</v>
      </c>
      <c r="J25" s="21">
        <v>1</v>
      </c>
      <c r="K25" s="22" t="s">
        <v>166</v>
      </c>
      <c r="L25" s="22" t="s">
        <v>167</v>
      </c>
      <c r="M25" s="14">
        <v>-0.10714285714285708</v>
      </c>
      <c r="N25" s="14">
        <v>-0.06904766797597249</v>
      </c>
      <c r="O25" s="14">
        <v>0.17357846085189596</v>
      </c>
      <c r="P25" s="14">
        <v>-0.18310240322351085</v>
      </c>
      <c r="Q25" s="14">
        <v>-0.2358105545709496</v>
      </c>
      <c r="R25" s="14">
        <v>-0.24021782527648242</v>
      </c>
      <c r="S25" s="22" t="s">
        <v>168</v>
      </c>
      <c r="T25" s="22" t="s">
        <v>169</v>
      </c>
      <c r="U25" s="14">
        <v>-0.3036163547232878</v>
      </c>
      <c r="V25" s="14">
        <v>-0.09894016690154726</v>
      </c>
      <c r="W25" s="22" t="s">
        <v>170</v>
      </c>
      <c r="X25" s="22" t="s">
        <v>171</v>
      </c>
      <c r="Y25" s="22" t="s">
        <v>172</v>
      </c>
      <c r="Z25" s="22" t="s">
        <v>173</v>
      </c>
      <c r="AA25" s="22" t="s">
        <v>174</v>
      </c>
      <c r="AB25" s="22" t="s">
        <v>175</v>
      </c>
      <c r="AC25" s="14">
        <v>-0.07269639535749658</v>
      </c>
      <c r="AD25" s="14">
        <v>-0.1484413030696595</v>
      </c>
      <c r="AE25" s="14">
        <v>-0.04658474953124562</v>
      </c>
      <c r="AF25" s="14">
        <v>-0.08567477331448176</v>
      </c>
      <c r="AG25" s="14">
        <v>-0.25790902582662145</v>
      </c>
      <c r="AH25" s="14">
        <v>0.15576509263794322</v>
      </c>
      <c r="AI25" s="14">
        <v>0.02467318856099136</v>
      </c>
      <c r="AJ25" s="14">
        <v>-0.06397475627663494</v>
      </c>
      <c r="AK25" s="14">
        <v>-0.25790902582662145</v>
      </c>
      <c r="AL25" s="22" t="s">
        <v>176</v>
      </c>
      <c r="AM25" s="22" t="s">
        <v>163</v>
      </c>
      <c r="AN25" s="14">
        <v>0.3070118225813345</v>
      </c>
      <c r="AO25" s="22" t="s">
        <v>177</v>
      </c>
      <c r="AP25" s="22" t="s">
        <v>178</v>
      </c>
      <c r="AQ25" s="14">
        <v>-0.0747017880833996</v>
      </c>
      <c r="AR25" s="14">
        <v>0.04423739552038096</v>
      </c>
      <c r="AS25" s="14">
        <v>0.08686028660424562</v>
      </c>
      <c r="AT25" s="14">
        <v>0.008888976681684655</v>
      </c>
      <c r="AU25" s="14">
        <v>-0.035555906726738966</v>
      </c>
      <c r="AV25" s="14">
        <v>-0.1681274015774625</v>
      </c>
      <c r="AW25" s="14">
        <v>-0.24094993678753</v>
      </c>
      <c r="AX25" s="14">
        <v>-0.02366979011616758</v>
      </c>
      <c r="AY25" s="14">
        <v>-0.25774176535839677</v>
      </c>
      <c r="AZ25" s="14">
        <v>-0.16963778593599427</v>
      </c>
      <c r="BA25" s="15">
        <v>-0.16108275335864758</v>
      </c>
    </row>
    <row r="26" spans="1:53" ht="24">
      <c r="A26" s="70"/>
      <c r="B26" s="12" t="s">
        <v>117</v>
      </c>
      <c r="C26" s="23">
        <v>0.025875041159383973</v>
      </c>
      <c r="D26" s="14">
        <v>0.10136871375267281</v>
      </c>
      <c r="E26" s="14">
        <v>0.7375063399656144</v>
      </c>
      <c r="F26" s="14">
        <v>0.013184670930193803</v>
      </c>
      <c r="G26" s="14">
        <v>0.7583666231342534</v>
      </c>
      <c r="H26" s="14">
        <v>0.8939531618687689</v>
      </c>
      <c r="I26" s="14">
        <v>0.2547848162917377</v>
      </c>
      <c r="J26" s="24"/>
      <c r="K26" s="14">
        <v>0.0023015904272054672</v>
      </c>
      <c r="L26" s="14">
        <v>0.0011995372626092962</v>
      </c>
      <c r="M26" s="14">
        <v>0.5105114301901424</v>
      </c>
      <c r="N26" s="14">
        <v>0.6720369355930716</v>
      </c>
      <c r="O26" s="14">
        <v>0.2841009485456353</v>
      </c>
      <c r="P26" s="14">
        <v>0.2580917233269423</v>
      </c>
      <c r="Q26" s="14">
        <v>0.14296096413038156</v>
      </c>
      <c r="R26" s="14">
        <v>0.1354228309910238</v>
      </c>
      <c r="S26" s="14">
        <v>0.020816598545923215</v>
      </c>
      <c r="T26" s="14">
        <v>0.010615833726359292</v>
      </c>
      <c r="U26" s="14">
        <v>0.056834701524164664</v>
      </c>
      <c r="V26" s="14">
        <v>0.5435833024455269</v>
      </c>
      <c r="W26" s="14">
        <v>0.001882167040037945</v>
      </c>
      <c r="X26" s="14">
        <v>0.0007469708610908155</v>
      </c>
      <c r="Y26" s="14">
        <v>0.0010500014189875294</v>
      </c>
      <c r="Z26" s="14">
        <v>0.0012549547465303935</v>
      </c>
      <c r="AA26" s="14">
        <v>0.001549577802617945</v>
      </c>
      <c r="AB26" s="14">
        <v>0.003498564209059218</v>
      </c>
      <c r="AC26" s="14">
        <v>0.6557535332888383</v>
      </c>
      <c r="AD26" s="14">
        <v>0.3606465973154357</v>
      </c>
      <c r="AE26" s="14">
        <v>0.7753069570199981</v>
      </c>
      <c r="AF26" s="14">
        <v>0.5991378055877219</v>
      </c>
      <c r="AG26" s="14">
        <v>0.10810898035003179</v>
      </c>
      <c r="AH26" s="14">
        <v>0.33716526646448997</v>
      </c>
      <c r="AI26" s="14">
        <v>0.8798798153585591</v>
      </c>
      <c r="AJ26" s="14">
        <v>0.6949223912640451</v>
      </c>
      <c r="AK26" s="14">
        <v>0.10810898035003179</v>
      </c>
      <c r="AL26" s="14">
        <v>0.029682128897422708</v>
      </c>
      <c r="AM26" s="14">
        <v>0.027478941366356563</v>
      </c>
      <c r="AN26" s="14">
        <v>0.053983955158040615</v>
      </c>
      <c r="AO26" s="14">
        <v>0.024596818343160083</v>
      </c>
      <c r="AP26" s="14">
        <v>0.03090418162300114</v>
      </c>
      <c r="AQ26" s="14">
        <v>0.646869781002399</v>
      </c>
      <c r="AR26" s="14">
        <v>0.7863582482516939</v>
      </c>
      <c r="AS26" s="14">
        <v>0.5940738937105137</v>
      </c>
      <c r="AT26" s="14">
        <v>0.9565868900633461</v>
      </c>
      <c r="AU26" s="14">
        <v>0.8275746090758229</v>
      </c>
      <c r="AV26" s="14">
        <v>0.29972763322945756</v>
      </c>
      <c r="AW26" s="14">
        <v>0.1341997375455336</v>
      </c>
      <c r="AX26" s="14">
        <v>0.88473134949186</v>
      </c>
      <c r="AY26" s="14">
        <v>0.10834592363169492</v>
      </c>
      <c r="AZ26" s="14">
        <v>0.2953437264161504</v>
      </c>
      <c r="BA26" s="15">
        <v>0.32072194892157924</v>
      </c>
    </row>
    <row r="27" spans="1:53" ht="15">
      <c r="A27" s="69"/>
      <c r="B27" s="16" t="s">
        <v>118</v>
      </c>
      <c r="C27" s="17">
        <v>40</v>
      </c>
      <c r="D27" s="18">
        <v>40</v>
      </c>
      <c r="E27" s="18">
        <v>40</v>
      </c>
      <c r="F27" s="18">
        <v>40</v>
      </c>
      <c r="G27" s="18">
        <v>40</v>
      </c>
      <c r="H27" s="18">
        <v>40</v>
      </c>
      <c r="I27" s="18">
        <v>40</v>
      </c>
      <c r="J27" s="18">
        <v>40</v>
      </c>
      <c r="K27" s="18">
        <v>40</v>
      </c>
      <c r="L27" s="18">
        <v>40</v>
      </c>
      <c r="M27" s="18">
        <v>40</v>
      </c>
      <c r="N27" s="18">
        <v>40</v>
      </c>
      <c r="O27" s="18">
        <v>40</v>
      </c>
      <c r="P27" s="18">
        <v>40</v>
      </c>
      <c r="Q27" s="18">
        <v>40</v>
      </c>
      <c r="R27" s="18">
        <v>40</v>
      </c>
      <c r="S27" s="18">
        <v>40</v>
      </c>
      <c r="T27" s="18">
        <v>40</v>
      </c>
      <c r="U27" s="18">
        <v>40</v>
      </c>
      <c r="V27" s="18">
        <v>40</v>
      </c>
      <c r="W27" s="18">
        <v>40</v>
      </c>
      <c r="X27" s="18">
        <v>40</v>
      </c>
      <c r="Y27" s="18">
        <v>40</v>
      </c>
      <c r="Z27" s="18">
        <v>40</v>
      </c>
      <c r="AA27" s="18">
        <v>40</v>
      </c>
      <c r="AB27" s="18">
        <v>40</v>
      </c>
      <c r="AC27" s="18">
        <v>40</v>
      </c>
      <c r="AD27" s="18">
        <v>40</v>
      </c>
      <c r="AE27" s="18">
        <v>40</v>
      </c>
      <c r="AF27" s="18">
        <v>40</v>
      </c>
      <c r="AG27" s="18">
        <v>40</v>
      </c>
      <c r="AH27" s="18">
        <v>40</v>
      </c>
      <c r="AI27" s="18">
        <v>40</v>
      </c>
      <c r="AJ27" s="18">
        <v>40</v>
      </c>
      <c r="AK27" s="18">
        <v>40</v>
      </c>
      <c r="AL27" s="18">
        <v>40</v>
      </c>
      <c r="AM27" s="18">
        <v>40</v>
      </c>
      <c r="AN27" s="18">
        <v>40</v>
      </c>
      <c r="AO27" s="18">
        <v>40</v>
      </c>
      <c r="AP27" s="18">
        <v>40</v>
      </c>
      <c r="AQ27" s="18">
        <v>40</v>
      </c>
      <c r="AR27" s="18">
        <v>40</v>
      </c>
      <c r="AS27" s="18">
        <v>40</v>
      </c>
      <c r="AT27" s="18">
        <v>40</v>
      </c>
      <c r="AU27" s="18">
        <v>40</v>
      </c>
      <c r="AV27" s="18">
        <v>40</v>
      </c>
      <c r="AW27" s="18">
        <v>40</v>
      </c>
      <c r="AX27" s="18">
        <v>40</v>
      </c>
      <c r="AY27" s="18">
        <v>40</v>
      </c>
      <c r="AZ27" s="18">
        <v>40</v>
      </c>
      <c r="BA27" s="19">
        <v>40</v>
      </c>
    </row>
    <row r="28" spans="1:53" ht="36">
      <c r="A28" s="69" t="s">
        <v>64</v>
      </c>
      <c r="B28" s="12" t="s">
        <v>107</v>
      </c>
      <c r="C28" s="23">
        <v>0.1300779728161066</v>
      </c>
      <c r="D28" s="22" t="s">
        <v>120</v>
      </c>
      <c r="E28" s="14">
        <v>0.02638899069846292</v>
      </c>
      <c r="F28" s="22" t="s">
        <v>142</v>
      </c>
      <c r="G28" s="14">
        <v>-0.19076532659310336</v>
      </c>
      <c r="H28" s="14">
        <v>0.13439853068306173</v>
      </c>
      <c r="I28" s="14">
        <v>0.21406108425448467</v>
      </c>
      <c r="J28" s="22" t="s">
        <v>166</v>
      </c>
      <c r="K28" s="21">
        <v>1</v>
      </c>
      <c r="L28" s="22" t="s">
        <v>179</v>
      </c>
      <c r="M28" s="22" t="s">
        <v>180</v>
      </c>
      <c r="N28" s="22" t="s">
        <v>181</v>
      </c>
      <c r="O28" s="14">
        <v>-0.22319821531241563</v>
      </c>
      <c r="P28" s="22" t="s">
        <v>123</v>
      </c>
      <c r="Q28" s="22" t="s">
        <v>182</v>
      </c>
      <c r="R28" s="22" t="s">
        <v>122</v>
      </c>
      <c r="S28" s="22" t="s">
        <v>183</v>
      </c>
      <c r="T28" s="22" t="s">
        <v>184</v>
      </c>
      <c r="U28" s="14">
        <v>-0.19870080318521316</v>
      </c>
      <c r="V28" s="14">
        <v>-0.09479688461543942</v>
      </c>
      <c r="W28" s="22" t="s">
        <v>185</v>
      </c>
      <c r="X28" s="22" t="s">
        <v>186</v>
      </c>
      <c r="Y28" s="22" t="s">
        <v>187</v>
      </c>
      <c r="Z28" s="22" t="s">
        <v>188</v>
      </c>
      <c r="AA28" s="14">
        <v>-0.2498322969960144</v>
      </c>
      <c r="AB28" s="22" t="s">
        <v>189</v>
      </c>
      <c r="AC28" s="14">
        <v>-0.17160821353512298</v>
      </c>
      <c r="AD28" s="22" t="s">
        <v>190</v>
      </c>
      <c r="AE28" s="14">
        <v>-0.2753686929437401</v>
      </c>
      <c r="AF28" s="22" t="s">
        <v>191</v>
      </c>
      <c r="AG28" s="14">
        <v>0.008889415684686864</v>
      </c>
      <c r="AH28" s="14">
        <v>0.23175297902996206</v>
      </c>
      <c r="AI28" s="14">
        <v>0.05903311593832634</v>
      </c>
      <c r="AJ28" s="14">
        <v>-0.057399794442898895</v>
      </c>
      <c r="AK28" s="14">
        <v>-0.10222828037389861</v>
      </c>
      <c r="AL28" s="14">
        <v>-0.18162149001573952</v>
      </c>
      <c r="AM28" s="14">
        <v>0.19095792162104794</v>
      </c>
      <c r="AN28" s="14">
        <v>0.12355141498885927</v>
      </c>
      <c r="AO28" s="14">
        <v>0.24507739694511435</v>
      </c>
      <c r="AP28" s="14">
        <v>0.23361766934228698</v>
      </c>
      <c r="AQ28" s="14">
        <v>-0.09462262996278649</v>
      </c>
      <c r="AR28" s="14">
        <v>0.24981936684707373</v>
      </c>
      <c r="AS28" s="14">
        <v>0.21800943697189634</v>
      </c>
      <c r="AT28" s="14">
        <v>0.09945815614005707</v>
      </c>
      <c r="AU28" s="14">
        <v>-0.05066736256191576</v>
      </c>
      <c r="AV28" s="14">
        <v>-0.2735102725488742</v>
      </c>
      <c r="AW28" s="14">
        <v>-0.13443528497440613</v>
      </c>
      <c r="AX28" s="14">
        <v>0.14324661579752054</v>
      </c>
      <c r="AY28" s="14">
        <v>0.004185566183783543</v>
      </c>
      <c r="AZ28" s="14">
        <v>-0.08505482914828323</v>
      </c>
      <c r="BA28" s="15">
        <v>-0.24987377611507566</v>
      </c>
    </row>
    <row r="29" spans="1:53" ht="24">
      <c r="A29" s="70"/>
      <c r="B29" s="12" t="s">
        <v>117</v>
      </c>
      <c r="C29" s="23">
        <v>0.42370759890156073</v>
      </c>
      <c r="D29" s="14">
        <v>0.0024226400824408725</v>
      </c>
      <c r="E29" s="14">
        <v>0.8715938511488612</v>
      </c>
      <c r="F29" s="14">
        <v>0.01112345492929592</v>
      </c>
      <c r="G29" s="14">
        <v>0.23835287920334</v>
      </c>
      <c r="H29" s="14">
        <v>0.40834022064895326</v>
      </c>
      <c r="I29" s="14">
        <v>0.18472522911236092</v>
      </c>
      <c r="J29" s="14">
        <v>0.0023015904272054672</v>
      </c>
      <c r="K29" s="24"/>
      <c r="L29" s="14">
        <v>0.00038699770963274453</v>
      </c>
      <c r="M29" s="14">
        <v>0.03650528380965686</v>
      </c>
      <c r="N29" s="14">
        <v>0.003277988740453816</v>
      </c>
      <c r="O29" s="14">
        <v>0.16623504551721982</v>
      </c>
      <c r="P29" s="14">
        <v>0.0371275174325478</v>
      </c>
      <c r="Q29" s="14">
        <v>0.02546573277510368</v>
      </c>
      <c r="R29" s="14">
        <v>0.002083486172789368</v>
      </c>
      <c r="S29" s="14">
        <v>0.009765494633238263</v>
      </c>
      <c r="T29" s="14">
        <v>0.043304386183015964</v>
      </c>
      <c r="U29" s="14">
        <v>0.21901735253243515</v>
      </c>
      <c r="V29" s="14">
        <v>0.5606681773669204</v>
      </c>
      <c r="W29" s="14">
        <v>1.4836420604767518E-05</v>
      </c>
      <c r="X29" s="14">
        <v>5.3912118190855765E-05</v>
      </c>
      <c r="Y29" s="14">
        <v>5.608209455368491E-06</v>
      </c>
      <c r="Z29" s="14">
        <v>2.2024930815320818E-05</v>
      </c>
      <c r="AA29" s="14">
        <v>0.12000700576446799</v>
      </c>
      <c r="AB29" s="14">
        <v>8.1242536312236E-07</v>
      </c>
      <c r="AC29" s="14">
        <v>0.2896868297433906</v>
      </c>
      <c r="AD29" s="14">
        <v>0.02852238267997752</v>
      </c>
      <c r="AE29" s="14">
        <v>0.08547161899856273</v>
      </c>
      <c r="AF29" s="14">
        <v>0.0223650271162677</v>
      </c>
      <c r="AG29" s="14">
        <v>0.9565847480372937</v>
      </c>
      <c r="AH29" s="14">
        <v>0.1501701712318873</v>
      </c>
      <c r="AI29" s="14">
        <v>0.7174754460316924</v>
      </c>
      <c r="AJ29" s="14">
        <v>0.7249831316352175</v>
      </c>
      <c r="AK29" s="14">
        <v>0.530204252998995</v>
      </c>
      <c r="AL29" s="14">
        <v>0.26202824417566245</v>
      </c>
      <c r="AM29" s="14">
        <v>0.23787033860278187</v>
      </c>
      <c r="AN29" s="14">
        <v>0.4475257045724276</v>
      </c>
      <c r="AO29" s="14">
        <v>0.12745721798969087</v>
      </c>
      <c r="AP29" s="14">
        <v>0.14682477847423275</v>
      </c>
      <c r="AQ29" s="14">
        <v>0.5613921502034095</v>
      </c>
      <c r="AR29" s="14">
        <v>0.12002681133471367</v>
      </c>
      <c r="AS29" s="14">
        <v>0.17656379327940935</v>
      </c>
      <c r="AT29" s="14">
        <v>0.5414649965622677</v>
      </c>
      <c r="AU29" s="14">
        <v>0.7561909422626996</v>
      </c>
      <c r="AV29" s="14">
        <v>0.08768978848019789</v>
      </c>
      <c r="AW29" s="14">
        <v>0.408210875770024</v>
      </c>
      <c r="AX29" s="14">
        <v>0.37788346062451783</v>
      </c>
      <c r="AY29" s="14">
        <v>0.9795504595107588</v>
      </c>
      <c r="AZ29" s="14">
        <v>0.601793346317316</v>
      </c>
      <c r="BA29" s="15">
        <v>0.11994348729723713</v>
      </c>
    </row>
    <row r="30" spans="1:53" ht="15">
      <c r="A30" s="69"/>
      <c r="B30" s="16" t="s">
        <v>118</v>
      </c>
      <c r="C30" s="17">
        <v>40</v>
      </c>
      <c r="D30" s="18">
        <v>40</v>
      </c>
      <c r="E30" s="18">
        <v>40</v>
      </c>
      <c r="F30" s="18">
        <v>40</v>
      </c>
      <c r="G30" s="18">
        <v>40</v>
      </c>
      <c r="H30" s="18">
        <v>40</v>
      </c>
      <c r="I30" s="18">
        <v>40</v>
      </c>
      <c r="J30" s="18">
        <v>40</v>
      </c>
      <c r="K30" s="18">
        <v>40</v>
      </c>
      <c r="L30" s="18">
        <v>40</v>
      </c>
      <c r="M30" s="18">
        <v>40</v>
      </c>
      <c r="N30" s="18">
        <v>40</v>
      </c>
      <c r="O30" s="18">
        <v>40</v>
      </c>
      <c r="P30" s="18">
        <v>40</v>
      </c>
      <c r="Q30" s="18">
        <v>40</v>
      </c>
      <c r="R30" s="18">
        <v>40</v>
      </c>
      <c r="S30" s="18">
        <v>40</v>
      </c>
      <c r="T30" s="18">
        <v>40</v>
      </c>
      <c r="U30" s="18">
        <v>40</v>
      </c>
      <c r="V30" s="18">
        <v>40</v>
      </c>
      <c r="W30" s="18">
        <v>40</v>
      </c>
      <c r="X30" s="18">
        <v>40</v>
      </c>
      <c r="Y30" s="18">
        <v>40</v>
      </c>
      <c r="Z30" s="18">
        <v>40</v>
      </c>
      <c r="AA30" s="18">
        <v>40</v>
      </c>
      <c r="AB30" s="18">
        <v>40</v>
      </c>
      <c r="AC30" s="18">
        <v>40</v>
      </c>
      <c r="AD30" s="18">
        <v>40</v>
      </c>
      <c r="AE30" s="18">
        <v>40</v>
      </c>
      <c r="AF30" s="18">
        <v>40</v>
      </c>
      <c r="AG30" s="18">
        <v>40</v>
      </c>
      <c r="AH30" s="18">
        <v>40</v>
      </c>
      <c r="AI30" s="18">
        <v>40</v>
      </c>
      <c r="AJ30" s="18">
        <v>40</v>
      </c>
      <c r="AK30" s="18">
        <v>40</v>
      </c>
      <c r="AL30" s="18">
        <v>40</v>
      </c>
      <c r="AM30" s="18">
        <v>40</v>
      </c>
      <c r="AN30" s="18">
        <v>40</v>
      </c>
      <c r="AO30" s="18">
        <v>40</v>
      </c>
      <c r="AP30" s="18">
        <v>40</v>
      </c>
      <c r="AQ30" s="18">
        <v>40</v>
      </c>
      <c r="AR30" s="18">
        <v>40</v>
      </c>
      <c r="AS30" s="18">
        <v>40</v>
      </c>
      <c r="AT30" s="18">
        <v>40</v>
      </c>
      <c r="AU30" s="18">
        <v>40</v>
      </c>
      <c r="AV30" s="18">
        <v>40</v>
      </c>
      <c r="AW30" s="18">
        <v>40</v>
      </c>
      <c r="AX30" s="18">
        <v>40</v>
      </c>
      <c r="AY30" s="18">
        <v>40</v>
      </c>
      <c r="AZ30" s="18">
        <v>40</v>
      </c>
      <c r="BA30" s="19">
        <v>40</v>
      </c>
    </row>
    <row r="31" spans="1:53" ht="36">
      <c r="A31" s="69" t="s">
        <v>65</v>
      </c>
      <c r="B31" s="12" t="s">
        <v>107</v>
      </c>
      <c r="C31" s="20" t="s">
        <v>112</v>
      </c>
      <c r="D31" s="22" t="s">
        <v>121</v>
      </c>
      <c r="E31" s="14">
        <v>0.06735198826004049</v>
      </c>
      <c r="F31" s="22" t="s">
        <v>143</v>
      </c>
      <c r="G31" s="14">
        <v>-0.26448115862900723</v>
      </c>
      <c r="H31" s="14">
        <v>-0.2384541424476785</v>
      </c>
      <c r="I31" s="14">
        <v>0.06622339067113128</v>
      </c>
      <c r="J31" s="22" t="s">
        <v>167</v>
      </c>
      <c r="K31" s="22" t="s">
        <v>179</v>
      </c>
      <c r="L31" s="21">
        <v>1</v>
      </c>
      <c r="M31" s="14">
        <v>-0.11973686801784986</v>
      </c>
      <c r="N31" s="22" t="s">
        <v>192</v>
      </c>
      <c r="O31" s="14">
        <v>-0.25318375714004615</v>
      </c>
      <c r="P31" s="22" t="s">
        <v>193</v>
      </c>
      <c r="Q31" s="22" t="s">
        <v>194</v>
      </c>
      <c r="R31" s="22" t="s">
        <v>195</v>
      </c>
      <c r="S31" s="14">
        <v>-0.2253952426400906</v>
      </c>
      <c r="T31" s="14">
        <v>-0.24082334178648612</v>
      </c>
      <c r="U31" s="14">
        <v>-0.0799789570658387</v>
      </c>
      <c r="V31" s="14">
        <v>-0.07108071423572766</v>
      </c>
      <c r="W31" s="22" t="s">
        <v>196</v>
      </c>
      <c r="X31" s="22" t="s">
        <v>192</v>
      </c>
      <c r="Y31" s="22" t="s">
        <v>197</v>
      </c>
      <c r="Z31" s="22" t="s">
        <v>198</v>
      </c>
      <c r="AA31" s="22" t="s">
        <v>144</v>
      </c>
      <c r="AB31" s="22" t="s">
        <v>197</v>
      </c>
      <c r="AC31" s="14">
        <v>-0.2579679104538042</v>
      </c>
      <c r="AD31" s="22" t="s">
        <v>199</v>
      </c>
      <c r="AE31" s="22" t="s">
        <v>200</v>
      </c>
      <c r="AF31" s="22" t="s">
        <v>201</v>
      </c>
      <c r="AG31" s="14">
        <v>0.08571113841016263</v>
      </c>
      <c r="AH31" s="22" t="s">
        <v>202</v>
      </c>
      <c r="AI31" s="22" t="s">
        <v>203</v>
      </c>
      <c r="AJ31" s="14">
        <v>0.037023995252386324</v>
      </c>
      <c r="AK31" s="14">
        <v>0.010083663342371981</v>
      </c>
      <c r="AL31" s="14">
        <v>-0.23349093230526</v>
      </c>
      <c r="AM31" s="14">
        <v>0.26173967451904295</v>
      </c>
      <c r="AN31" s="14">
        <v>0.2780022952325774</v>
      </c>
      <c r="AO31" s="14">
        <v>0.09419912483087331</v>
      </c>
      <c r="AP31" s="14">
        <v>0.07014785603174324</v>
      </c>
      <c r="AQ31" s="14">
        <v>-0.17889116280878828</v>
      </c>
      <c r="AR31" s="14">
        <v>0.0715074370498431</v>
      </c>
      <c r="AS31" s="14">
        <v>-0.03004553838902829</v>
      </c>
      <c r="AT31" s="14">
        <v>-0.18519485162826144</v>
      </c>
      <c r="AU31" s="14">
        <v>-0.05747426429842593</v>
      </c>
      <c r="AV31" s="14">
        <v>-0.2628878097303506</v>
      </c>
      <c r="AW31" s="14">
        <v>-0.11128085015157421</v>
      </c>
      <c r="AX31" s="14">
        <v>0.011336586140599122</v>
      </c>
      <c r="AY31" s="14">
        <v>-0.13768839392319598</v>
      </c>
      <c r="AZ31" s="14">
        <v>-0.29960048348551166</v>
      </c>
      <c r="BA31" s="15">
        <v>-0.249899488039094</v>
      </c>
    </row>
    <row r="32" spans="1:53" ht="24">
      <c r="A32" s="70"/>
      <c r="B32" s="12" t="s">
        <v>117</v>
      </c>
      <c r="C32" s="23">
        <v>0.04685127563300536</v>
      </c>
      <c r="D32" s="14">
        <v>0.0027604810136435814</v>
      </c>
      <c r="E32" s="14">
        <v>0.6796554878451218</v>
      </c>
      <c r="F32" s="14">
        <v>0.025583862106353</v>
      </c>
      <c r="G32" s="14">
        <v>0.09910689597467337</v>
      </c>
      <c r="H32" s="14">
        <v>0.13840321713263626</v>
      </c>
      <c r="I32" s="14">
        <v>0.6847437043495503</v>
      </c>
      <c r="J32" s="14">
        <v>0.0011995372626092962</v>
      </c>
      <c r="K32" s="14">
        <v>0.00038699770963274453</v>
      </c>
      <c r="L32" s="24"/>
      <c r="M32" s="14">
        <v>0.46177764344551087</v>
      </c>
      <c r="N32" s="14">
        <v>0.0006796810572817916</v>
      </c>
      <c r="O32" s="14">
        <v>0.11495582011602912</v>
      </c>
      <c r="P32" s="14">
        <v>0.0398093312668064</v>
      </c>
      <c r="Q32" s="14">
        <v>0.027257992336530496</v>
      </c>
      <c r="R32" s="14">
        <v>0.024920515075640935</v>
      </c>
      <c r="S32" s="14">
        <v>0.16199574000719882</v>
      </c>
      <c r="T32" s="14">
        <v>0.13441064355055996</v>
      </c>
      <c r="U32" s="14">
        <v>0.6237245445057968</v>
      </c>
      <c r="V32" s="14">
        <v>0.662945123758753</v>
      </c>
      <c r="W32" s="14">
        <v>0.0014105750184054502</v>
      </c>
      <c r="X32" s="14">
        <v>0.0006646943440492606</v>
      </c>
      <c r="Y32" s="14">
        <v>0.002702674474589567</v>
      </c>
      <c r="Z32" s="14">
        <v>0.0065468850409241</v>
      </c>
      <c r="AA32" s="14">
        <v>0.03464311663076712</v>
      </c>
      <c r="AB32" s="14">
        <v>0.002702674474589567</v>
      </c>
      <c r="AC32" s="14">
        <v>0.10802565740281976</v>
      </c>
      <c r="AD32" s="14">
        <v>0.00022923965836755205</v>
      </c>
      <c r="AE32" s="14">
        <v>0.023742552923074325</v>
      </c>
      <c r="AF32" s="14">
        <v>0.004463393091710573</v>
      </c>
      <c r="AG32" s="14">
        <v>0.5989821935222617</v>
      </c>
      <c r="AH32" s="14">
        <v>0.0019035933333265685</v>
      </c>
      <c r="AI32" s="14">
        <v>0.030410116123749723</v>
      </c>
      <c r="AJ32" s="14">
        <v>0.820569352788137</v>
      </c>
      <c r="AK32" s="14">
        <v>0.9507588226892588</v>
      </c>
      <c r="AL32" s="14">
        <v>0.14705040621235674</v>
      </c>
      <c r="AM32" s="14">
        <v>0.10278950808785947</v>
      </c>
      <c r="AN32" s="14">
        <v>0.08240306439728666</v>
      </c>
      <c r="AO32" s="14">
        <v>0.5631534867759439</v>
      </c>
      <c r="AP32" s="14">
        <v>0.6671110601278938</v>
      </c>
      <c r="AQ32" s="14">
        <v>0.2693898030489659</v>
      </c>
      <c r="AR32" s="14">
        <v>0.661042796204186</v>
      </c>
      <c r="AS32" s="14">
        <v>0.85398175585959</v>
      </c>
      <c r="AT32" s="14">
        <v>0.2525970601190581</v>
      </c>
      <c r="AU32" s="14">
        <v>0.7246402663685644</v>
      </c>
      <c r="AV32" s="14">
        <v>0.10123471901305889</v>
      </c>
      <c r="AW32" s="14">
        <v>0.49422001360257717</v>
      </c>
      <c r="AX32" s="14">
        <v>0.9446493808750689</v>
      </c>
      <c r="AY32" s="14">
        <v>0.39685568570431584</v>
      </c>
      <c r="AZ32" s="14">
        <v>0.06036012044210303</v>
      </c>
      <c r="BA32" s="15">
        <v>0.1199041263922007</v>
      </c>
    </row>
    <row r="33" spans="1:53" ht="15">
      <c r="A33" s="69"/>
      <c r="B33" s="16" t="s">
        <v>118</v>
      </c>
      <c r="C33" s="17">
        <v>40</v>
      </c>
      <c r="D33" s="18">
        <v>40</v>
      </c>
      <c r="E33" s="18">
        <v>40</v>
      </c>
      <c r="F33" s="18">
        <v>40</v>
      </c>
      <c r="G33" s="18">
        <v>40</v>
      </c>
      <c r="H33" s="18">
        <v>40</v>
      </c>
      <c r="I33" s="18">
        <v>40</v>
      </c>
      <c r="J33" s="18">
        <v>40</v>
      </c>
      <c r="K33" s="18">
        <v>40</v>
      </c>
      <c r="L33" s="18">
        <v>40</v>
      </c>
      <c r="M33" s="18">
        <v>40</v>
      </c>
      <c r="N33" s="18">
        <v>40</v>
      </c>
      <c r="O33" s="18">
        <v>40</v>
      </c>
      <c r="P33" s="18">
        <v>40</v>
      </c>
      <c r="Q33" s="18">
        <v>40</v>
      </c>
      <c r="R33" s="18">
        <v>40</v>
      </c>
      <c r="S33" s="18">
        <v>40</v>
      </c>
      <c r="T33" s="18">
        <v>40</v>
      </c>
      <c r="U33" s="18">
        <v>40</v>
      </c>
      <c r="V33" s="18">
        <v>40</v>
      </c>
      <c r="W33" s="18">
        <v>40</v>
      </c>
      <c r="X33" s="18">
        <v>40</v>
      </c>
      <c r="Y33" s="18">
        <v>40</v>
      </c>
      <c r="Z33" s="18">
        <v>40</v>
      </c>
      <c r="AA33" s="18">
        <v>40</v>
      </c>
      <c r="AB33" s="18">
        <v>40</v>
      </c>
      <c r="AC33" s="18">
        <v>40</v>
      </c>
      <c r="AD33" s="18">
        <v>40</v>
      </c>
      <c r="AE33" s="18">
        <v>40</v>
      </c>
      <c r="AF33" s="18">
        <v>40</v>
      </c>
      <c r="AG33" s="18">
        <v>40</v>
      </c>
      <c r="AH33" s="18">
        <v>40</v>
      </c>
      <c r="AI33" s="18">
        <v>40</v>
      </c>
      <c r="AJ33" s="18">
        <v>40</v>
      </c>
      <c r="AK33" s="18">
        <v>40</v>
      </c>
      <c r="AL33" s="18">
        <v>40</v>
      </c>
      <c r="AM33" s="18">
        <v>40</v>
      </c>
      <c r="AN33" s="18">
        <v>40</v>
      </c>
      <c r="AO33" s="18">
        <v>40</v>
      </c>
      <c r="AP33" s="18">
        <v>40</v>
      </c>
      <c r="AQ33" s="18">
        <v>40</v>
      </c>
      <c r="AR33" s="18">
        <v>40</v>
      </c>
      <c r="AS33" s="18">
        <v>40</v>
      </c>
      <c r="AT33" s="18">
        <v>40</v>
      </c>
      <c r="AU33" s="18">
        <v>40</v>
      </c>
      <c r="AV33" s="18">
        <v>40</v>
      </c>
      <c r="AW33" s="18">
        <v>40</v>
      </c>
      <c r="AX33" s="18">
        <v>40</v>
      </c>
      <c r="AY33" s="18">
        <v>40</v>
      </c>
      <c r="AZ33" s="18">
        <v>40</v>
      </c>
      <c r="BA33" s="19">
        <v>40</v>
      </c>
    </row>
    <row r="34" spans="1:53" ht="36">
      <c r="A34" s="69" t="s">
        <v>66</v>
      </c>
      <c r="B34" s="12" t="s">
        <v>107</v>
      </c>
      <c r="C34" s="23">
        <v>0.13412929337514887</v>
      </c>
      <c r="D34" s="14">
        <v>-0.1461062545012635</v>
      </c>
      <c r="E34" s="22" t="s">
        <v>136</v>
      </c>
      <c r="F34" s="14">
        <v>-0.10131544903813933</v>
      </c>
      <c r="G34" s="22" t="s">
        <v>148</v>
      </c>
      <c r="H34" s="14">
        <v>-0.13058916162190592</v>
      </c>
      <c r="I34" s="14">
        <v>0.14046332745314127</v>
      </c>
      <c r="J34" s="14">
        <v>-0.10714285714285708</v>
      </c>
      <c r="K34" s="22" t="s">
        <v>180</v>
      </c>
      <c r="L34" s="14">
        <v>-0.11973686801784986</v>
      </c>
      <c r="M34" s="21">
        <v>1</v>
      </c>
      <c r="N34" s="14">
        <v>0.21700695649591356</v>
      </c>
      <c r="O34" s="14">
        <v>0.28854601284471004</v>
      </c>
      <c r="P34" s="22" t="s">
        <v>204</v>
      </c>
      <c r="Q34" s="14">
        <v>0.22049818089751141</v>
      </c>
      <c r="R34" s="22" t="s">
        <v>205</v>
      </c>
      <c r="S34" s="14">
        <v>0.17349505984187877</v>
      </c>
      <c r="T34" s="14">
        <v>-0.014734589232268438</v>
      </c>
      <c r="U34" s="14">
        <v>1.2327565446091077E-16</v>
      </c>
      <c r="V34" s="14">
        <v>-0.2870352094726205</v>
      </c>
      <c r="W34" s="14">
        <v>0.30965168128294523</v>
      </c>
      <c r="X34" s="22" t="s">
        <v>206</v>
      </c>
      <c r="Y34" s="22" t="s">
        <v>108</v>
      </c>
      <c r="Z34" s="14">
        <v>0.26471706393674854</v>
      </c>
      <c r="AA34" s="14">
        <v>0.3073796306513822</v>
      </c>
      <c r="AB34" s="22" t="s">
        <v>207</v>
      </c>
      <c r="AC34" s="14">
        <v>-0.04531723346960827</v>
      </c>
      <c r="AD34" s="14">
        <v>0.11309813567212158</v>
      </c>
      <c r="AE34" s="14">
        <v>0.21295885499998</v>
      </c>
      <c r="AF34" s="14">
        <v>0.24101914251106957</v>
      </c>
      <c r="AG34" s="14">
        <v>-0.11429204643045611</v>
      </c>
      <c r="AH34" s="14">
        <v>-0.07629310659817623</v>
      </c>
      <c r="AI34" s="14">
        <v>0.028197929783990144</v>
      </c>
      <c r="AJ34" s="14">
        <v>-0.28636319476208033</v>
      </c>
      <c r="AK34" s="14">
        <v>-0.23459946372567306</v>
      </c>
      <c r="AL34" s="14">
        <v>-0.2949630864050078</v>
      </c>
      <c r="AM34" s="22" t="s">
        <v>208</v>
      </c>
      <c r="AN34" s="14">
        <v>-0.3070118225813345</v>
      </c>
      <c r="AO34" s="14">
        <v>-0.2521882828346675</v>
      </c>
      <c r="AP34" s="14">
        <v>-0.2603778219616477</v>
      </c>
      <c r="AQ34" s="14">
        <v>0.17074694419062766</v>
      </c>
      <c r="AR34" s="14">
        <v>0.24014586139635344</v>
      </c>
      <c r="AS34" s="14">
        <v>0.26471706393674843</v>
      </c>
      <c r="AT34" s="14">
        <v>0.16254128789366348</v>
      </c>
      <c r="AU34" s="14">
        <v>0.2641295928272032</v>
      </c>
      <c r="AV34" s="22" t="s">
        <v>209</v>
      </c>
      <c r="AW34" s="14">
        <v>0.11801629556940241</v>
      </c>
      <c r="AX34" s="14">
        <v>-0.07213650321117754</v>
      </c>
      <c r="AY34" s="14">
        <v>0.2152568589806391</v>
      </c>
      <c r="AZ34" s="14">
        <v>0.23022270948456355</v>
      </c>
      <c r="BA34" s="26" t="s">
        <v>116</v>
      </c>
    </row>
    <row r="35" spans="1:53" ht="24">
      <c r="A35" s="70"/>
      <c r="B35" s="12" t="s">
        <v>117</v>
      </c>
      <c r="C35" s="23">
        <v>0.4092884287444227</v>
      </c>
      <c r="D35" s="14">
        <v>0.3683352519207499</v>
      </c>
      <c r="E35" s="14">
        <v>0.03734594031363013</v>
      </c>
      <c r="F35" s="14">
        <v>0.5339023232419386</v>
      </c>
      <c r="G35" s="14">
        <v>0.002892162228203788</v>
      </c>
      <c r="H35" s="14">
        <v>0.4218726488908727</v>
      </c>
      <c r="I35" s="14">
        <v>0.3873158369127505</v>
      </c>
      <c r="J35" s="14">
        <v>0.5105114301901424</v>
      </c>
      <c r="K35" s="14">
        <v>0.03650528380965686</v>
      </c>
      <c r="L35" s="14">
        <v>0.46177764344551087</v>
      </c>
      <c r="M35" s="24"/>
      <c r="N35" s="14">
        <v>0.17861109483791376</v>
      </c>
      <c r="O35" s="14">
        <v>0.07096825926490366</v>
      </c>
      <c r="P35" s="14">
        <v>0.0013914952923832042</v>
      </c>
      <c r="Q35" s="14">
        <v>0.17155388062981006</v>
      </c>
      <c r="R35" s="14">
        <v>0.0005807970427896891</v>
      </c>
      <c r="S35" s="14">
        <v>0.2843359716777064</v>
      </c>
      <c r="T35" s="14">
        <v>0.928096911269934</v>
      </c>
      <c r="U35" s="25">
        <v>1</v>
      </c>
      <c r="V35" s="14">
        <v>0.07252544125813443</v>
      </c>
      <c r="W35" s="14">
        <v>0.05184770776565495</v>
      </c>
      <c r="X35" s="14">
        <v>0.023260382179994515</v>
      </c>
      <c r="Y35" s="14">
        <v>0.007485025580563163</v>
      </c>
      <c r="Z35" s="14">
        <v>0.09879479209344626</v>
      </c>
      <c r="AA35" s="14">
        <v>0.05368215623820507</v>
      </c>
      <c r="AB35" s="14">
        <v>0.021777187857206403</v>
      </c>
      <c r="AC35" s="14">
        <v>0.7812691201603378</v>
      </c>
      <c r="AD35" s="14">
        <v>0.4871506527285361</v>
      </c>
      <c r="AE35" s="14">
        <v>0.1870506721632117</v>
      </c>
      <c r="AF35" s="14">
        <v>0.13408454539599418</v>
      </c>
      <c r="AG35" s="14">
        <v>0.4825349629254414</v>
      </c>
      <c r="AH35" s="14">
        <v>0.6398544891540608</v>
      </c>
      <c r="AI35" s="14">
        <v>0.8628727501301866</v>
      </c>
      <c r="AJ35" s="14">
        <v>0.07322665395390994</v>
      </c>
      <c r="AK35" s="14">
        <v>0.14508551010882584</v>
      </c>
      <c r="AL35" s="14">
        <v>0.06464525158597108</v>
      </c>
      <c r="AM35" s="14">
        <v>0.008746505604802305</v>
      </c>
      <c r="AN35" s="14">
        <v>0.053983955158040615</v>
      </c>
      <c r="AO35" s="14">
        <v>0.11643909630885405</v>
      </c>
      <c r="AP35" s="14">
        <v>0.10465726851177132</v>
      </c>
      <c r="AQ35" s="14">
        <v>0.2921507708473454</v>
      </c>
      <c r="AR35" s="14">
        <v>0.13554350124150502</v>
      </c>
      <c r="AS35" s="14">
        <v>0.09879479209344626</v>
      </c>
      <c r="AT35" s="14">
        <v>0.31630133210124023</v>
      </c>
      <c r="AU35" s="14">
        <v>0.09957341993698086</v>
      </c>
      <c r="AV35" s="14">
        <v>0.00029856168169880654</v>
      </c>
      <c r="AW35" s="14">
        <v>0.46828474605363535</v>
      </c>
      <c r="AX35" s="14">
        <v>0.6582422547387521</v>
      </c>
      <c r="AY35" s="14">
        <v>0.1822257318297021</v>
      </c>
      <c r="AZ35" s="14">
        <v>0.15295699717456415</v>
      </c>
      <c r="BA35" s="15">
        <v>0.044004228919049655</v>
      </c>
    </row>
    <row r="36" spans="1:53" ht="15">
      <c r="A36" s="69"/>
      <c r="B36" s="16" t="s">
        <v>118</v>
      </c>
      <c r="C36" s="17">
        <v>40</v>
      </c>
      <c r="D36" s="18">
        <v>40</v>
      </c>
      <c r="E36" s="18">
        <v>40</v>
      </c>
      <c r="F36" s="18">
        <v>40</v>
      </c>
      <c r="G36" s="18">
        <v>40</v>
      </c>
      <c r="H36" s="18">
        <v>40</v>
      </c>
      <c r="I36" s="18">
        <v>40</v>
      </c>
      <c r="J36" s="18">
        <v>40</v>
      </c>
      <c r="K36" s="18">
        <v>40</v>
      </c>
      <c r="L36" s="18">
        <v>40</v>
      </c>
      <c r="M36" s="18">
        <v>40</v>
      </c>
      <c r="N36" s="18">
        <v>40</v>
      </c>
      <c r="O36" s="18">
        <v>40</v>
      </c>
      <c r="P36" s="18">
        <v>40</v>
      </c>
      <c r="Q36" s="18">
        <v>40</v>
      </c>
      <c r="R36" s="18">
        <v>40</v>
      </c>
      <c r="S36" s="18">
        <v>40</v>
      </c>
      <c r="T36" s="18">
        <v>40</v>
      </c>
      <c r="U36" s="18">
        <v>40</v>
      </c>
      <c r="V36" s="18">
        <v>40</v>
      </c>
      <c r="W36" s="18">
        <v>40</v>
      </c>
      <c r="X36" s="18">
        <v>40</v>
      </c>
      <c r="Y36" s="18">
        <v>40</v>
      </c>
      <c r="Z36" s="18">
        <v>40</v>
      </c>
      <c r="AA36" s="18">
        <v>40</v>
      </c>
      <c r="AB36" s="18">
        <v>40</v>
      </c>
      <c r="AC36" s="18">
        <v>40</v>
      </c>
      <c r="AD36" s="18">
        <v>40</v>
      </c>
      <c r="AE36" s="18">
        <v>40</v>
      </c>
      <c r="AF36" s="18">
        <v>40</v>
      </c>
      <c r="AG36" s="18">
        <v>40</v>
      </c>
      <c r="AH36" s="18">
        <v>40</v>
      </c>
      <c r="AI36" s="18">
        <v>40</v>
      </c>
      <c r="AJ36" s="18">
        <v>40</v>
      </c>
      <c r="AK36" s="18">
        <v>40</v>
      </c>
      <c r="AL36" s="18">
        <v>40</v>
      </c>
      <c r="AM36" s="18">
        <v>40</v>
      </c>
      <c r="AN36" s="18">
        <v>40</v>
      </c>
      <c r="AO36" s="18">
        <v>40</v>
      </c>
      <c r="AP36" s="18">
        <v>40</v>
      </c>
      <c r="AQ36" s="18">
        <v>40</v>
      </c>
      <c r="AR36" s="18">
        <v>40</v>
      </c>
      <c r="AS36" s="18">
        <v>40</v>
      </c>
      <c r="AT36" s="18">
        <v>40</v>
      </c>
      <c r="AU36" s="18">
        <v>40</v>
      </c>
      <c r="AV36" s="18">
        <v>40</v>
      </c>
      <c r="AW36" s="18">
        <v>40</v>
      </c>
      <c r="AX36" s="18">
        <v>40</v>
      </c>
      <c r="AY36" s="18">
        <v>40</v>
      </c>
      <c r="AZ36" s="18">
        <v>40</v>
      </c>
      <c r="BA36" s="19">
        <v>40</v>
      </c>
    </row>
    <row r="37" spans="1:53" ht="36">
      <c r="A37" s="69" t="s">
        <v>67</v>
      </c>
      <c r="B37" s="12" t="s">
        <v>107</v>
      </c>
      <c r="C37" s="23">
        <v>-0.20664308903690085</v>
      </c>
      <c r="D37" s="22" t="s">
        <v>122</v>
      </c>
      <c r="E37" s="14">
        <v>0.09062506421846395</v>
      </c>
      <c r="F37" s="22" t="s">
        <v>144</v>
      </c>
      <c r="G37" s="22" t="s">
        <v>149</v>
      </c>
      <c r="H37" s="14">
        <v>-0.0804004872336256</v>
      </c>
      <c r="I37" s="14">
        <v>-0.08062015444827357</v>
      </c>
      <c r="J37" s="14">
        <v>-0.06904766797597249</v>
      </c>
      <c r="K37" s="22" t="s">
        <v>181</v>
      </c>
      <c r="L37" s="22" t="s">
        <v>192</v>
      </c>
      <c r="M37" s="14">
        <v>0.21700695649591356</v>
      </c>
      <c r="N37" s="21">
        <v>1</v>
      </c>
      <c r="O37" s="22" t="s">
        <v>210</v>
      </c>
      <c r="P37" s="22" t="s">
        <v>211</v>
      </c>
      <c r="Q37" s="22" t="s">
        <v>212</v>
      </c>
      <c r="R37" s="22" t="s">
        <v>213</v>
      </c>
      <c r="S37" s="14">
        <v>0.13836240826985707</v>
      </c>
      <c r="T37" s="14">
        <v>0.17448221779985032</v>
      </c>
      <c r="U37" s="14">
        <v>0.037735202255415524</v>
      </c>
      <c r="V37" s="14">
        <v>-0.07462195897739672</v>
      </c>
      <c r="W37" s="14">
        <v>0.22965849302477018</v>
      </c>
      <c r="X37" s="14">
        <v>0.3086246104491563</v>
      </c>
      <c r="Y37" s="14">
        <v>0.3060526275098723</v>
      </c>
      <c r="Z37" s="22" t="s">
        <v>214</v>
      </c>
      <c r="AA37" s="14">
        <v>0.22285039013783395</v>
      </c>
      <c r="AB37" s="22" t="s">
        <v>215</v>
      </c>
      <c r="AC37" s="14">
        <v>0.10312824952281327</v>
      </c>
      <c r="AD37" s="22" t="s">
        <v>216</v>
      </c>
      <c r="AE37" s="22" t="s">
        <v>217</v>
      </c>
      <c r="AF37" s="14">
        <v>0.28122058157478924</v>
      </c>
      <c r="AG37" s="14">
        <v>-0.034889175738676996</v>
      </c>
      <c r="AH37" s="22" t="s">
        <v>218</v>
      </c>
      <c r="AI37" s="22" t="s">
        <v>219</v>
      </c>
      <c r="AJ37" s="14">
        <v>-0.1465073730527231</v>
      </c>
      <c r="AK37" s="14">
        <v>-0.0930378019698054</v>
      </c>
      <c r="AL37" s="14">
        <v>0.13464528207644816</v>
      </c>
      <c r="AM37" s="14">
        <v>-0.202981888311096</v>
      </c>
      <c r="AN37" s="14">
        <v>-0.2000603755584012</v>
      </c>
      <c r="AO37" s="14">
        <v>-0.09406812360693016</v>
      </c>
      <c r="AP37" s="14">
        <v>-0.08539778664579503</v>
      </c>
      <c r="AQ37" s="14">
        <v>0.04126387408635229</v>
      </c>
      <c r="AR37" s="14">
        <v>0.004581733497019517</v>
      </c>
      <c r="AS37" s="14">
        <v>0.11062055979312536</v>
      </c>
      <c r="AT37" s="14">
        <v>-0.07733415193095453</v>
      </c>
      <c r="AU37" s="14">
        <v>0.06996899460419664</v>
      </c>
      <c r="AV37" s="14">
        <v>0.1379399182564878</v>
      </c>
      <c r="AW37" s="14">
        <v>0.1117057811434908</v>
      </c>
      <c r="AX37" s="14">
        <v>0.015253875550686209</v>
      </c>
      <c r="AY37" s="14">
        <v>0.13415798831728806</v>
      </c>
      <c r="AZ37" s="14">
        <v>0.2606163308085997</v>
      </c>
      <c r="BA37" s="15">
        <v>0.25436418850070996</v>
      </c>
    </row>
    <row r="38" spans="1:53" ht="24">
      <c r="A38" s="70"/>
      <c r="B38" s="12" t="s">
        <v>117</v>
      </c>
      <c r="C38" s="23">
        <v>0.20077603864975185</v>
      </c>
      <c r="D38" s="14">
        <v>0.0021180651217619297</v>
      </c>
      <c r="E38" s="14">
        <v>0.5781187568731981</v>
      </c>
      <c r="F38" s="14">
        <v>0.034455318407703044</v>
      </c>
      <c r="G38" s="14">
        <v>0.017320719720200863</v>
      </c>
      <c r="H38" s="14">
        <v>0.6218906559662841</v>
      </c>
      <c r="I38" s="14">
        <v>0.6209358739760443</v>
      </c>
      <c r="J38" s="14">
        <v>0.6720369355930716</v>
      </c>
      <c r="K38" s="14">
        <v>0.003277988740453816</v>
      </c>
      <c r="L38" s="14">
        <v>0.0006796810572817916</v>
      </c>
      <c r="M38" s="14">
        <v>0.17861109483791376</v>
      </c>
      <c r="N38" s="24"/>
      <c r="O38" s="14">
        <v>0.0003403965774534723</v>
      </c>
      <c r="P38" s="14">
        <v>0.00438627471839039</v>
      </c>
      <c r="Q38" s="14">
        <v>0.004688771009260847</v>
      </c>
      <c r="R38" s="14">
        <v>0.0009895950997148763</v>
      </c>
      <c r="S38" s="14">
        <v>0.39452609483807977</v>
      </c>
      <c r="T38" s="14">
        <v>0.2815622674588291</v>
      </c>
      <c r="U38" s="14">
        <v>0.8171805955395006</v>
      </c>
      <c r="V38" s="14">
        <v>0.647222507118422</v>
      </c>
      <c r="W38" s="14">
        <v>0.15399397982262664</v>
      </c>
      <c r="X38" s="14">
        <v>0.05267062811240085</v>
      </c>
      <c r="Y38" s="14">
        <v>0.05477740409855125</v>
      </c>
      <c r="Z38" s="14">
        <v>0.03336001111216845</v>
      </c>
      <c r="AA38" s="14">
        <v>0.1669134699167585</v>
      </c>
      <c r="AB38" s="14">
        <v>0.022889313180562507</v>
      </c>
      <c r="AC38" s="14">
        <v>0.5265705594308986</v>
      </c>
      <c r="AD38" s="14">
        <v>5.1394969293490614E-08</v>
      </c>
      <c r="AE38" s="14">
        <v>0.0026140482183446994</v>
      </c>
      <c r="AF38" s="14">
        <v>0.07877042696365631</v>
      </c>
      <c r="AG38" s="14">
        <v>0.8307604271594852</v>
      </c>
      <c r="AH38" s="14">
        <v>0.004660946978036381</v>
      </c>
      <c r="AI38" s="14">
        <v>0.0022019108230330433</v>
      </c>
      <c r="AJ38" s="14">
        <v>0.36700756367067</v>
      </c>
      <c r="AK38" s="14">
        <v>0.5679964509332401</v>
      </c>
      <c r="AL38" s="14">
        <v>0.4074723080902456</v>
      </c>
      <c r="AM38" s="14">
        <v>0.20904793695422183</v>
      </c>
      <c r="AN38" s="14">
        <v>0.21581643716523344</v>
      </c>
      <c r="AO38" s="14">
        <v>0.5636988318732181</v>
      </c>
      <c r="AP38" s="14">
        <v>0.60032365250713</v>
      </c>
      <c r="AQ38" s="14">
        <v>0.8004167988888055</v>
      </c>
      <c r="AR38" s="14">
        <v>0.9776153599916324</v>
      </c>
      <c r="AS38" s="14">
        <v>0.4968015671234849</v>
      </c>
      <c r="AT38" s="14">
        <v>0.6352816832478406</v>
      </c>
      <c r="AU38" s="14">
        <v>0.6679109467850146</v>
      </c>
      <c r="AV38" s="14">
        <v>0.39598541381931107</v>
      </c>
      <c r="AW38" s="14">
        <v>0.49256230072290275</v>
      </c>
      <c r="AX38" s="14">
        <v>0.9255698023718062</v>
      </c>
      <c r="AY38" s="14">
        <v>0.4091873102080539</v>
      </c>
      <c r="AZ38" s="14">
        <v>0.10432830265534108</v>
      </c>
      <c r="BA38" s="15">
        <v>0.11321549417616515</v>
      </c>
    </row>
    <row r="39" spans="1:53" ht="15">
      <c r="A39" s="69"/>
      <c r="B39" s="16" t="s">
        <v>118</v>
      </c>
      <c r="C39" s="17">
        <v>40</v>
      </c>
      <c r="D39" s="18">
        <v>40</v>
      </c>
      <c r="E39" s="18">
        <v>40</v>
      </c>
      <c r="F39" s="18">
        <v>40</v>
      </c>
      <c r="G39" s="18">
        <v>40</v>
      </c>
      <c r="H39" s="18">
        <v>40</v>
      </c>
      <c r="I39" s="18">
        <v>40</v>
      </c>
      <c r="J39" s="18">
        <v>40</v>
      </c>
      <c r="K39" s="18">
        <v>40</v>
      </c>
      <c r="L39" s="18">
        <v>40</v>
      </c>
      <c r="M39" s="18">
        <v>40</v>
      </c>
      <c r="N39" s="18">
        <v>40</v>
      </c>
      <c r="O39" s="18">
        <v>40</v>
      </c>
      <c r="P39" s="18">
        <v>40</v>
      </c>
      <c r="Q39" s="18">
        <v>40</v>
      </c>
      <c r="R39" s="18">
        <v>40</v>
      </c>
      <c r="S39" s="18">
        <v>40</v>
      </c>
      <c r="T39" s="18">
        <v>40</v>
      </c>
      <c r="U39" s="18">
        <v>40</v>
      </c>
      <c r="V39" s="18">
        <v>40</v>
      </c>
      <c r="W39" s="18">
        <v>40</v>
      </c>
      <c r="X39" s="18">
        <v>40</v>
      </c>
      <c r="Y39" s="18">
        <v>40</v>
      </c>
      <c r="Z39" s="18">
        <v>40</v>
      </c>
      <c r="AA39" s="18">
        <v>40</v>
      </c>
      <c r="AB39" s="18">
        <v>40</v>
      </c>
      <c r="AC39" s="18">
        <v>40</v>
      </c>
      <c r="AD39" s="18">
        <v>40</v>
      </c>
      <c r="AE39" s="18">
        <v>40</v>
      </c>
      <c r="AF39" s="18">
        <v>40</v>
      </c>
      <c r="AG39" s="18">
        <v>40</v>
      </c>
      <c r="AH39" s="18">
        <v>40</v>
      </c>
      <c r="AI39" s="18">
        <v>40</v>
      </c>
      <c r="AJ39" s="18">
        <v>40</v>
      </c>
      <c r="AK39" s="18">
        <v>40</v>
      </c>
      <c r="AL39" s="18">
        <v>40</v>
      </c>
      <c r="AM39" s="18">
        <v>40</v>
      </c>
      <c r="AN39" s="18">
        <v>40</v>
      </c>
      <c r="AO39" s="18">
        <v>40</v>
      </c>
      <c r="AP39" s="18">
        <v>40</v>
      </c>
      <c r="AQ39" s="18">
        <v>40</v>
      </c>
      <c r="AR39" s="18">
        <v>40</v>
      </c>
      <c r="AS39" s="18">
        <v>40</v>
      </c>
      <c r="AT39" s="18">
        <v>40</v>
      </c>
      <c r="AU39" s="18">
        <v>40</v>
      </c>
      <c r="AV39" s="18">
        <v>40</v>
      </c>
      <c r="AW39" s="18">
        <v>40</v>
      </c>
      <c r="AX39" s="18">
        <v>40</v>
      </c>
      <c r="AY39" s="18">
        <v>40</v>
      </c>
      <c r="AZ39" s="18">
        <v>40</v>
      </c>
      <c r="BA39" s="19">
        <v>40</v>
      </c>
    </row>
    <row r="40" spans="1:53" ht="36">
      <c r="A40" s="69" t="s">
        <v>68</v>
      </c>
      <c r="B40" s="12" t="s">
        <v>107</v>
      </c>
      <c r="C40" s="23">
        <v>-0.14075000853613737</v>
      </c>
      <c r="D40" s="14">
        <v>-0.1309032250013249</v>
      </c>
      <c r="E40" s="14">
        <v>0.1420187406970056</v>
      </c>
      <c r="F40" s="14">
        <v>-0.0826427465836615</v>
      </c>
      <c r="G40" s="14">
        <v>0.17744564070213056</v>
      </c>
      <c r="H40" s="14">
        <v>-0.1250145076801552</v>
      </c>
      <c r="I40" s="14">
        <v>-0.054304045503961375</v>
      </c>
      <c r="J40" s="14">
        <v>0.17357846085189596</v>
      </c>
      <c r="K40" s="14">
        <v>-0.22319821531241563</v>
      </c>
      <c r="L40" s="14">
        <v>-0.25318375714004615</v>
      </c>
      <c r="M40" s="14">
        <v>0.28854601284471004</v>
      </c>
      <c r="N40" s="22" t="s">
        <v>210</v>
      </c>
      <c r="O40" s="21">
        <v>1</v>
      </c>
      <c r="P40" s="22" t="s">
        <v>156</v>
      </c>
      <c r="Q40" s="14">
        <v>0.1840232100379441</v>
      </c>
      <c r="R40" s="14">
        <v>0.22663819843279506</v>
      </c>
      <c r="S40" s="14">
        <v>0.09965329077095411</v>
      </c>
      <c r="T40" s="14">
        <v>0.04557191225122981</v>
      </c>
      <c r="U40" s="14">
        <v>0.06899073976450672</v>
      </c>
      <c r="V40" s="14">
        <v>-0.08262678838037606</v>
      </c>
      <c r="W40" s="14">
        <v>-0.014153305416717358</v>
      </c>
      <c r="X40" s="14">
        <v>-0.07703837396413817</v>
      </c>
      <c r="Y40" s="14">
        <v>-0.041179130620866394</v>
      </c>
      <c r="Z40" s="14">
        <v>0.021930290702428395</v>
      </c>
      <c r="AA40" s="14">
        <v>-0.1358114117453959</v>
      </c>
      <c r="AB40" s="14">
        <v>0.05571294142823063</v>
      </c>
      <c r="AC40" s="14">
        <v>-0.01835422315001478</v>
      </c>
      <c r="AD40" s="22" t="s">
        <v>220</v>
      </c>
      <c r="AE40" s="14">
        <v>0.1881858123125455</v>
      </c>
      <c r="AF40" s="14">
        <v>-0.038270186469655396</v>
      </c>
      <c r="AG40" s="14">
        <v>-0.21794024744545235</v>
      </c>
      <c r="AH40" s="22" t="s">
        <v>221</v>
      </c>
      <c r="AI40" s="22" t="s">
        <v>222</v>
      </c>
      <c r="AJ40" s="14">
        <v>-0.2786255058993703</v>
      </c>
      <c r="AK40" s="14">
        <v>-0.1647840895319275</v>
      </c>
      <c r="AL40" s="14">
        <v>-0.1303253344815062</v>
      </c>
      <c r="AM40" s="22" t="s">
        <v>223</v>
      </c>
      <c r="AN40" s="14">
        <v>-0.24949708552642486</v>
      </c>
      <c r="AO40" s="14">
        <v>-0.1041589774527794</v>
      </c>
      <c r="AP40" s="14">
        <v>-0.22187118228253405</v>
      </c>
      <c r="AQ40" s="14">
        <v>0.15088432172684796</v>
      </c>
      <c r="AR40" s="14">
        <v>0.22058693203469698</v>
      </c>
      <c r="AS40" s="14">
        <v>0.19249921838798215</v>
      </c>
      <c r="AT40" s="14">
        <v>0.2266711621621496</v>
      </c>
      <c r="AU40" s="22" t="s">
        <v>224</v>
      </c>
      <c r="AV40" s="14">
        <v>0.23221788150883774</v>
      </c>
      <c r="AW40" s="14">
        <v>0.26506460980430163</v>
      </c>
      <c r="AX40" s="14">
        <v>-0.03585657370517928</v>
      </c>
      <c r="AY40" s="14">
        <v>0.13515382501374523</v>
      </c>
      <c r="AZ40" s="14">
        <v>0.2516248894362514</v>
      </c>
      <c r="BA40" s="15">
        <v>0.08664438409430515</v>
      </c>
    </row>
    <row r="41" spans="1:53" ht="24">
      <c r="A41" s="70"/>
      <c r="B41" s="12" t="s">
        <v>117</v>
      </c>
      <c r="C41" s="23">
        <v>0.3863379785526857</v>
      </c>
      <c r="D41" s="14">
        <v>0.4207475168241438</v>
      </c>
      <c r="E41" s="14">
        <v>0.382027778792986</v>
      </c>
      <c r="F41" s="14">
        <v>0.6121736409886077</v>
      </c>
      <c r="G41" s="14">
        <v>0.27334186367098645</v>
      </c>
      <c r="H41" s="14">
        <v>0.44212368833437643</v>
      </c>
      <c r="I41" s="14">
        <v>0.7392823215570575</v>
      </c>
      <c r="J41" s="14">
        <v>0.2841009485456353</v>
      </c>
      <c r="K41" s="14">
        <v>0.16623504551721982</v>
      </c>
      <c r="L41" s="14">
        <v>0.11495582011602912</v>
      </c>
      <c r="M41" s="14">
        <v>0.07096825926490366</v>
      </c>
      <c r="N41" s="14">
        <v>0.0003403965774534723</v>
      </c>
      <c r="O41" s="24"/>
      <c r="P41" s="14">
        <v>0.007579533365728333</v>
      </c>
      <c r="Q41" s="14">
        <v>0.2556640108988901</v>
      </c>
      <c r="R41" s="14">
        <v>0.15963235190735692</v>
      </c>
      <c r="S41" s="14">
        <v>0.540668024933615</v>
      </c>
      <c r="T41" s="14">
        <v>0.780070154739354</v>
      </c>
      <c r="U41" s="14">
        <v>0.672292190828879</v>
      </c>
      <c r="V41" s="14">
        <v>0.6122425689474901</v>
      </c>
      <c r="W41" s="14">
        <v>0.9309265560939453</v>
      </c>
      <c r="X41" s="14">
        <v>0.6365795442749064</v>
      </c>
      <c r="Y41" s="14">
        <v>0.8008183923684439</v>
      </c>
      <c r="Z41" s="14">
        <v>0.8931517455941704</v>
      </c>
      <c r="AA41" s="14">
        <v>0.4033849225712772</v>
      </c>
      <c r="AB41" s="14">
        <v>0.7327636028847075</v>
      </c>
      <c r="AC41" s="14">
        <v>0.910497783020592</v>
      </c>
      <c r="AD41" s="14">
        <v>0.008570561000987546</v>
      </c>
      <c r="AE41" s="14">
        <v>0.24487972833785</v>
      </c>
      <c r="AF41" s="14">
        <v>0.8146336606921989</v>
      </c>
      <c r="AG41" s="14">
        <v>0.17670455290812687</v>
      </c>
      <c r="AH41" s="14">
        <v>0.007049292890379523</v>
      </c>
      <c r="AI41" s="14">
        <v>0.0027570600264082237</v>
      </c>
      <c r="AJ41" s="14">
        <v>0.08168962726573586</v>
      </c>
      <c r="AK41" s="14">
        <v>0.30957899776093933</v>
      </c>
      <c r="AL41" s="14">
        <v>0.4228191168536779</v>
      </c>
      <c r="AM41" s="14">
        <v>0.025880315714223046</v>
      </c>
      <c r="AN41" s="14">
        <v>0.12052125522915767</v>
      </c>
      <c r="AO41" s="14">
        <v>0.522423971479647</v>
      </c>
      <c r="AP41" s="14">
        <v>0.16883411222823955</v>
      </c>
      <c r="AQ41" s="14">
        <v>0.3527067764781575</v>
      </c>
      <c r="AR41" s="14">
        <v>0.17137712837866403</v>
      </c>
      <c r="AS41" s="14">
        <v>0.2340325225227986</v>
      </c>
      <c r="AT41" s="14">
        <v>0.15957001641408206</v>
      </c>
      <c r="AU41" s="14">
        <v>0.009298999199504028</v>
      </c>
      <c r="AV41" s="14">
        <v>0.1493309285882729</v>
      </c>
      <c r="AW41" s="14">
        <v>0.09833635986736058</v>
      </c>
      <c r="AX41" s="14">
        <v>0.826138829563601</v>
      </c>
      <c r="AY41" s="14">
        <v>0.4056869149736121</v>
      </c>
      <c r="AZ41" s="14">
        <v>0.11728493321214586</v>
      </c>
      <c r="BA41" s="15">
        <v>0.5949947193455138</v>
      </c>
    </row>
    <row r="42" spans="1:53" ht="15">
      <c r="A42" s="69"/>
      <c r="B42" s="16" t="s">
        <v>118</v>
      </c>
      <c r="C42" s="17">
        <v>40</v>
      </c>
      <c r="D42" s="18">
        <v>40</v>
      </c>
      <c r="E42" s="18">
        <v>40</v>
      </c>
      <c r="F42" s="18">
        <v>40</v>
      </c>
      <c r="G42" s="18">
        <v>40</v>
      </c>
      <c r="H42" s="18">
        <v>40</v>
      </c>
      <c r="I42" s="18">
        <v>40</v>
      </c>
      <c r="J42" s="18">
        <v>40</v>
      </c>
      <c r="K42" s="18">
        <v>40</v>
      </c>
      <c r="L42" s="18">
        <v>40</v>
      </c>
      <c r="M42" s="18">
        <v>40</v>
      </c>
      <c r="N42" s="18">
        <v>40</v>
      </c>
      <c r="O42" s="18">
        <v>40</v>
      </c>
      <c r="P42" s="18">
        <v>40</v>
      </c>
      <c r="Q42" s="18">
        <v>40</v>
      </c>
      <c r="R42" s="18">
        <v>40</v>
      </c>
      <c r="S42" s="18">
        <v>40</v>
      </c>
      <c r="T42" s="18">
        <v>40</v>
      </c>
      <c r="U42" s="18">
        <v>40</v>
      </c>
      <c r="V42" s="18">
        <v>40</v>
      </c>
      <c r="W42" s="18">
        <v>40</v>
      </c>
      <c r="X42" s="18">
        <v>40</v>
      </c>
      <c r="Y42" s="18">
        <v>40</v>
      </c>
      <c r="Z42" s="18">
        <v>40</v>
      </c>
      <c r="AA42" s="18">
        <v>40</v>
      </c>
      <c r="AB42" s="18">
        <v>40</v>
      </c>
      <c r="AC42" s="18">
        <v>40</v>
      </c>
      <c r="AD42" s="18">
        <v>40</v>
      </c>
      <c r="AE42" s="18">
        <v>40</v>
      </c>
      <c r="AF42" s="18">
        <v>40</v>
      </c>
      <c r="AG42" s="18">
        <v>40</v>
      </c>
      <c r="AH42" s="18">
        <v>40</v>
      </c>
      <c r="AI42" s="18">
        <v>40</v>
      </c>
      <c r="AJ42" s="18">
        <v>40</v>
      </c>
      <c r="AK42" s="18">
        <v>40</v>
      </c>
      <c r="AL42" s="18">
        <v>40</v>
      </c>
      <c r="AM42" s="18">
        <v>40</v>
      </c>
      <c r="AN42" s="18">
        <v>40</v>
      </c>
      <c r="AO42" s="18">
        <v>40</v>
      </c>
      <c r="AP42" s="18">
        <v>40</v>
      </c>
      <c r="AQ42" s="18">
        <v>40</v>
      </c>
      <c r="AR42" s="18">
        <v>40</v>
      </c>
      <c r="AS42" s="18">
        <v>40</v>
      </c>
      <c r="AT42" s="18">
        <v>40</v>
      </c>
      <c r="AU42" s="18">
        <v>40</v>
      </c>
      <c r="AV42" s="18">
        <v>40</v>
      </c>
      <c r="AW42" s="18">
        <v>40</v>
      </c>
      <c r="AX42" s="18">
        <v>40</v>
      </c>
      <c r="AY42" s="18">
        <v>40</v>
      </c>
      <c r="AZ42" s="18">
        <v>40</v>
      </c>
      <c r="BA42" s="19">
        <v>40</v>
      </c>
    </row>
    <row r="43" spans="1:53" ht="36">
      <c r="A43" s="69" t="s">
        <v>69</v>
      </c>
      <c r="B43" s="12" t="s">
        <v>107</v>
      </c>
      <c r="C43" s="23">
        <v>-0.12416139068495323</v>
      </c>
      <c r="D43" s="22" t="s">
        <v>123</v>
      </c>
      <c r="E43" s="14">
        <v>0.2848259605699056</v>
      </c>
      <c r="F43" s="14">
        <v>-0.1509457204857259</v>
      </c>
      <c r="G43" s="22" t="s">
        <v>150</v>
      </c>
      <c r="H43" s="14">
        <v>-0.14346713596748661</v>
      </c>
      <c r="I43" s="14">
        <v>0.03000570162501448</v>
      </c>
      <c r="J43" s="14">
        <v>-0.18310240322351085</v>
      </c>
      <c r="K43" s="22" t="s">
        <v>123</v>
      </c>
      <c r="L43" s="22" t="s">
        <v>193</v>
      </c>
      <c r="M43" s="22" t="s">
        <v>204</v>
      </c>
      <c r="N43" s="22" t="s">
        <v>211</v>
      </c>
      <c r="O43" s="22" t="s">
        <v>156</v>
      </c>
      <c r="P43" s="21">
        <v>1</v>
      </c>
      <c r="Q43" s="22" t="s">
        <v>225</v>
      </c>
      <c r="R43" s="22" t="s">
        <v>226</v>
      </c>
      <c r="S43" s="14">
        <v>0.26684584419742025</v>
      </c>
      <c r="T43" s="14">
        <v>0.22662685071092842</v>
      </c>
      <c r="U43" s="14">
        <v>0.14824769122078899</v>
      </c>
      <c r="V43" s="14">
        <v>0.017341986508726107</v>
      </c>
      <c r="W43" s="22" t="s">
        <v>227</v>
      </c>
      <c r="X43" s="22" t="s">
        <v>159</v>
      </c>
      <c r="Y43" s="22" t="s">
        <v>143</v>
      </c>
      <c r="Z43" s="22" t="s">
        <v>228</v>
      </c>
      <c r="AA43" s="22" t="s">
        <v>229</v>
      </c>
      <c r="AB43" s="22" t="s">
        <v>143</v>
      </c>
      <c r="AC43" s="14">
        <v>0.040873827752280927</v>
      </c>
      <c r="AD43" s="22" t="s">
        <v>230</v>
      </c>
      <c r="AE43" s="22" t="s">
        <v>231</v>
      </c>
      <c r="AF43" s="14">
        <v>0.18663813324956824</v>
      </c>
      <c r="AG43" s="14">
        <v>-0.14392003791813762</v>
      </c>
      <c r="AH43" s="22" t="s">
        <v>232</v>
      </c>
      <c r="AI43" s="22" t="s">
        <v>113</v>
      </c>
      <c r="AJ43" s="14">
        <v>-0.13362559033059979</v>
      </c>
      <c r="AK43" s="14">
        <v>-0.14392003791813765</v>
      </c>
      <c r="AL43" s="14">
        <v>-0.09334793824218944</v>
      </c>
      <c r="AM43" s="22" t="s">
        <v>233</v>
      </c>
      <c r="AN43" s="22" t="s">
        <v>234</v>
      </c>
      <c r="AO43" s="14">
        <v>-0.29044211308547446</v>
      </c>
      <c r="AP43" s="22" t="s">
        <v>235</v>
      </c>
      <c r="AQ43" s="14">
        <v>0.29179897436082963</v>
      </c>
      <c r="AR43" s="22" t="s">
        <v>236</v>
      </c>
      <c r="AS43" s="22" t="s">
        <v>178</v>
      </c>
      <c r="AT43" s="14">
        <v>0.20543840440108393</v>
      </c>
      <c r="AU43" s="22" t="s">
        <v>237</v>
      </c>
      <c r="AV43" s="22" t="s">
        <v>238</v>
      </c>
      <c r="AW43" s="14">
        <v>0.2296963824477892</v>
      </c>
      <c r="AX43" s="14">
        <v>0.05650245925301378</v>
      </c>
      <c r="AY43" s="22" t="s">
        <v>239</v>
      </c>
      <c r="AZ43" s="22" t="s">
        <v>240</v>
      </c>
      <c r="BA43" s="26" t="s">
        <v>241</v>
      </c>
    </row>
    <row r="44" spans="1:53" ht="24">
      <c r="A44" s="70"/>
      <c r="B44" s="12" t="s">
        <v>117</v>
      </c>
      <c r="C44" s="23">
        <v>0.4452691934083175</v>
      </c>
      <c r="D44" s="14">
        <v>0.03719375525658288</v>
      </c>
      <c r="E44" s="14">
        <v>0.07485069254481927</v>
      </c>
      <c r="F44" s="14">
        <v>0.35250860822952146</v>
      </c>
      <c r="G44" s="14">
        <v>0.0013217592333100898</v>
      </c>
      <c r="H44" s="14">
        <v>0.37714198882222716</v>
      </c>
      <c r="I44" s="14">
        <v>0.8541732732738104</v>
      </c>
      <c r="J44" s="14">
        <v>0.2580917233269423</v>
      </c>
      <c r="K44" s="14">
        <v>0.0371275174325478</v>
      </c>
      <c r="L44" s="14">
        <v>0.0398093312668064</v>
      </c>
      <c r="M44" s="14">
        <v>0.0013914952923832042</v>
      </c>
      <c r="N44" s="14">
        <v>0.00438627471839039</v>
      </c>
      <c r="O44" s="14">
        <v>0.007579533365728333</v>
      </c>
      <c r="P44" s="24"/>
      <c r="Q44" s="14">
        <v>0.0006471606195894943</v>
      </c>
      <c r="R44" s="14">
        <v>0.035551914067679956</v>
      </c>
      <c r="S44" s="14">
        <v>0.0960123619508883</v>
      </c>
      <c r="T44" s="14">
        <v>0.15965381491115543</v>
      </c>
      <c r="U44" s="14">
        <v>0.3612804051805578</v>
      </c>
      <c r="V44" s="14">
        <v>0.9154155250884936</v>
      </c>
      <c r="W44" s="14">
        <v>0.02840091260784043</v>
      </c>
      <c r="X44" s="14">
        <v>0.023723989371103725</v>
      </c>
      <c r="Y44" s="14">
        <v>0.025510215150274327</v>
      </c>
      <c r="Z44" s="14">
        <v>0.004844450434307216</v>
      </c>
      <c r="AA44" s="14">
        <v>0.014102570178636956</v>
      </c>
      <c r="AB44" s="14">
        <v>0.025510215150274327</v>
      </c>
      <c r="AC44" s="14">
        <v>0.8022656200767335</v>
      </c>
      <c r="AD44" s="14">
        <v>0.0037184660649436044</v>
      </c>
      <c r="AE44" s="14">
        <v>0.0063189978485963015</v>
      </c>
      <c r="AF44" s="14">
        <v>0.24885301088562622</v>
      </c>
      <c r="AG44" s="14">
        <v>0.3756218647889895</v>
      </c>
      <c r="AH44" s="14">
        <v>0.011429879219592765</v>
      </c>
      <c r="AI44" s="14">
        <v>0.039688071608185944</v>
      </c>
      <c r="AJ44" s="14">
        <v>0.41106575793499367</v>
      </c>
      <c r="AK44" s="14">
        <v>0.3756218647889895</v>
      </c>
      <c r="AL44" s="14">
        <v>0.5667012462457138</v>
      </c>
      <c r="AM44" s="14">
        <v>0.012220674680784359</v>
      </c>
      <c r="AN44" s="14">
        <v>0.007691985209283347</v>
      </c>
      <c r="AO44" s="14">
        <v>0.06905131836556136</v>
      </c>
      <c r="AP44" s="14">
        <v>0.03235156772220961</v>
      </c>
      <c r="AQ44" s="14">
        <v>0.06770478063707475</v>
      </c>
      <c r="AR44" s="14">
        <v>0.0025383051235718227</v>
      </c>
      <c r="AS44" s="14">
        <v>0.030546379367201355</v>
      </c>
      <c r="AT44" s="14">
        <v>0.20347211620347677</v>
      </c>
      <c r="AU44" s="14">
        <v>0.01586222770927273</v>
      </c>
      <c r="AV44" s="14">
        <v>0.0027983246195196734</v>
      </c>
      <c r="AW44" s="14">
        <v>0.15392418201308186</v>
      </c>
      <c r="AX44" s="14">
        <v>0.7291186803256554</v>
      </c>
      <c r="AY44" s="14">
        <v>0.005328105825559486</v>
      </c>
      <c r="AZ44" s="14">
        <v>0.0026600020117942802</v>
      </c>
      <c r="BA44" s="15">
        <v>0.0023616721954074727</v>
      </c>
    </row>
    <row r="45" spans="1:53" ht="15">
      <c r="A45" s="69"/>
      <c r="B45" s="16" t="s">
        <v>118</v>
      </c>
      <c r="C45" s="17">
        <v>40</v>
      </c>
      <c r="D45" s="18">
        <v>40</v>
      </c>
      <c r="E45" s="18">
        <v>40</v>
      </c>
      <c r="F45" s="18">
        <v>40</v>
      </c>
      <c r="G45" s="18">
        <v>40</v>
      </c>
      <c r="H45" s="18">
        <v>40</v>
      </c>
      <c r="I45" s="18">
        <v>40</v>
      </c>
      <c r="J45" s="18">
        <v>40</v>
      </c>
      <c r="K45" s="18">
        <v>40</v>
      </c>
      <c r="L45" s="18">
        <v>40</v>
      </c>
      <c r="M45" s="18">
        <v>40</v>
      </c>
      <c r="N45" s="18">
        <v>40</v>
      </c>
      <c r="O45" s="18">
        <v>40</v>
      </c>
      <c r="P45" s="18">
        <v>40</v>
      </c>
      <c r="Q45" s="18">
        <v>40</v>
      </c>
      <c r="R45" s="18">
        <v>40</v>
      </c>
      <c r="S45" s="18">
        <v>40</v>
      </c>
      <c r="T45" s="18">
        <v>40</v>
      </c>
      <c r="U45" s="18">
        <v>40</v>
      </c>
      <c r="V45" s="18">
        <v>40</v>
      </c>
      <c r="W45" s="18">
        <v>40</v>
      </c>
      <c r="X45" s="18">
        <v>40</v>
      </c>
      <c r="Y45" s="18">
        <v>40</v>
      </c>
      <c r="Z45" s="18">
        <v>40</v>
      </c>
      <c r="AA45" s="18">
        <v>40</v>
      </c>
      <c r="AB45" s="18">
        <v>40</v>
      </c>
      <c r="AC45" s="18">
        <v>40</v>
      </c>
      <c r="AD45" s="18">
        <v>40</v>
      </c>
      <c r="AE45" s="18">
        <v>40</v>
      </c>
      <c r="AF45" s="18">
        <v>40</v>
      </c>
      <c r="AG45" s="18">
        <v>40</v>
      </c>
      <c r="AH45" s="18">
        <v>40</v>
      </c>
      <c r="AI45" s="18">
        <v>40</v>
      </c>
      <c r="AJ45" s="18">
        <v>40</v>
      </c>
      <c r="AK45" s="18">
        <v>40</v>
      </c>
      <c r="AL45" s="18">
        <v>40</v>
      </c>
      <c r="AM45" s="18">
        <v>40</v>
      </c>
      <c r="AN45" s="18">
        <v>40</v>
      </c>
      <c r="AO45" s="18">
        <v>40</v>
      </c>
      <c r="AP45" s="18">
        <v>40</v>
      </c>
      <c r="AQ45" s="18">
        <v>40</v>
      </c>
      <c r="AR45" s="18">
        <v>40</v>
      </c>
      <c r="AS45" s="18">
        <v>40</v>
      </c>
      <c r="AT45" s="18">
        <v>40</v>
      </c>
      <c r="AU45" s="18">
        <v>40</v>
      </c>
      <c r="AV45" s="18">
        <v>40</v>
      </c>
      <c r="AW45" s="18">
        <v>40</v>
      </c>
      <c r="AX45" s="18">
        <v>40</v>
      </c>
      <c r="AY45" s="18">
        <v>40</v>
      </c>
      <c r="AZ45" s="18">
        <v>40</v>
      </c>
      <c r="BA45" s="19">
        <v>40</v>
      </c>
    </row>
    <row r="46" spans="1:53" ht="36">
      <c r="A46" s="69" t="s">
        <v>70</v>
      </c>
      <c r="B46" s="12" t="s">
        <v>107</v>
      </c>
      <c r="C46" s="23">
        <v>-0.08051044414000867</v>
      </c>
      <c r="D46" s="22" t="s">
        <v>114</v>
      </c>
      <c r="E46" s="14">
        <v>0.1286239388568815</v>
      </c>
      <c r="F46" s="14">
        <v>-0.12162819314183203</v>
      </c>
      <c r="G46" s="14">
        <v>0.2755019569317881</v>
      </c>
      <c r="H46" s="14">
        <v>-0.11944456774988414</v>
      </c>
      <c r="I46" s="14">
        <v>1.8721117262905188E-17</v>
      </c>
      <c r="J46" s="14">
        <v>-0.2358105545709496</v>
      </c>
      <c r="K46" s="22" t="s">
        <v>182</v>
      </c>
      <c r="L46" s="22" t="s">
        <v>194</v>
      </c>
      <c r="M46" s="14">
        <v>0.22049818089751141</v>
      </c>
      <c r="N46" s="22" t="s">
        <v>212</v>
      </c>
      <c r="O46" s="14">
        <v>0.1840232100379441</v>
      </c>
      <c r="P46" s="22" t="s">
        <v>225</v>
      </c>
      <c r="Q46" s="21">
        <v>1</v>
      </c>
      <c r="R46" s="22" t="s">
        <v>242</v>
      </c>
      <c r="S46" s="14">
        <v>-0.04165582020893576</v>
      </c>
      <c r="T46" s="14">
        <v>0.07075491376772258</v>
      </c>
      <c r="U46" s="14">
        <v>1.1099340169345578E-16</v>
      </c>
      <c r="V46" s="14">
        <v>-0.1357447890990323</v>
      </c>
      <c r="W46" s="14">
        <v>0.30764174614276063</v>
      </c>
      <c r="X46" s="22" t="s">
        <v>243</v>
      </c>
      <c r="Y46" s="22" t="s">
        <v>139</v>
      </c>
      <c r="Z46" s="22" t="s">
        <v>244</v>
      </c>
      <c r="AA46" s="14">
        <v>0.2952049618466985</v>
      </c>
      <c r="AB46" s="14">
        <v>0.3027495358696504</v>
      </c>
      <c r="AC46" s="14">
        <v>0.21761155983309588</v>
      </c>
      <c r="AD46" s="14">
        <v>0.13577319175017058</v>
      </c>
      <c r="AE46" s="22" t="s">
        <v>116</v>
      </c>
      <c r="AF46" s="14">
        <v>0.10850291007388647</v>
      </c>
      <c r="AG46" s="14">
        <v>0.15164925608485155</v>
      </c>
      <c r="AH46" s="14">
        <v>-0.09158911886399684</v>
      </c>
      <c r="AI46" s="14">
        <v>-0.07898644934440108</v>
      </c>
      <c r="AJ46" s="14">
        <v>0.16823089618962245</v>
      </c>
      <c r="AK46" s="14">
        <v>0.18775622181934004</v>
      </c>
      <c r="AL46" s="14">
        <v>0.15737789507292688</v>
      </c>
      <c r="AM46" s="14">
        <v>-0.10341753799900386</v>
      </c>
      <c r="AN46" s="14">
        <v>-0.30274953586965053</v>
      </c>
      <c r="AO46" s="14">
        <v>-0.17111930288284596</v>
      </c>
      <c r="AP46" s="14">
        <v>-0.25676296139623633</v>
      </c>
      <c r="AQ46" s="14">
        <v>0.3074700231340455</v>
      </c>
      <c r="AR46" s="22" t="s">
        <v>245</v>
      </c>
      <c r="AS46" s="22" t="s">
        <v>246</v>
      </c>
      <c r="AT46" s="22" t="s">
        <v>146</v>
      </c>
      <c r="AU46" s="14">
        <v>0.2561070832779789</v>
      </c>
      <c r="AV46" s="22" t="s">
        <v>247</v>
      </c>
      <c r="AW46" s="14">
        <v>0.2007096414963004</v>
      </c>
      <c r="AX46" s="14">
        <v>0.07577426295680052</v>
      </c>
      <c r="AY46" s="22" t="s">
        <v>154</v>
      </c>
      <c r="AZ46" s="22" t="s">
        <v>163</v>
      </c>
      <c r="BA46" s="26" t="s">
        <v>248</v>
      </c>
    </row>
    <row r="47" spans="1:53" ht="24">
      <c r="A47" s="70"/>
      <c r="B47" s="12" t="s">
        <v>117</v>
      </c>
      <c r="C47" s="23">
        <v>0.6214126525710075</v>
      </c>
      <c r="D47" s="14">
        <v>0.04303607656916373</v>
      </c>
      <c r="E47" s="14">
        <v>0.4289513959181379</v>
      </c>
      <c r="F47" s="14">
        <v>0.4546810574966462</v>
      </c>
      <c r="G47" s="14">
        <v>0.08531424659312718</v>
      </c>
      <c r="H47" s="14">
        <v>0.4628796759585041</v>
      </c>
      <c r="I47" s="25">
        <v>1</v>
      </c>
      <c r="J47" s="14">
        <v>0.14296096413038156</v>
      </c>
      <c r="K47" s="14">
        <v>0.02546573277510368</v>
      </c>
      <c r="L47" s="14">
        <v>0.027257992336530496</v>
      </c>
      <c r="M47" s="14">
        <v>0.17155388062981006</v>
      </c>
      <c r="N47" s="14">
        <v>0.004688771009260847</v>
      </c>
      <c r="O47" s="14">
        <v>0.2556640108988901</v>
      </c>
      <c r="P47" s="14">
        <v>0.0006471606195894943</v>
      </c>
      <c r="Q47" s="24"/>
      <c r="R47" s="14">
        <v>1.6595279036501495E-05</v>
      </c>
      <c r="S47" s="14">
        <v>0.7985600533090882</v>
      </c>
      <c r="T47" s="14">
        <v>0.6643989469808939</v>
      </c>
      <c r="U47" s="25">
        <v>1</v>
      </c>
      <c r="V47" s="14">
        <v>0.4036178038126532</v>
      </c>
      <c r="W47" s="14">
        <v>0.05346790782924308</v>
      </c>
      <c r="X47" s="14">
        <v>0.017639801072920087</v>
      </c>
      <c r="Y47" s="14">
        <v>0.019276348533942503</v>
      </c>
      <c r="Z47" s="14">
        <v>0.003557853921509331</v>
      </c>
      <c r="AA47" s="14">
        <v>0.06441595254072807</v>
      </c>
      <c r="AB47" s="14">
        <v>0.05758139012447124</v>
      </c>
      <c r="AC47" s="14">
        <v>0.17737433352458537</v>
      </c>
      <c r="AD47" s="14">
        <v>0.40351851213823275</v>
      </c>
      <c r="AE47" s="14">
        <v>0.044421350001616414</v>
      </c>
      <c r="AF47" s="14">
        <v>0.5051273009411722</v>
      </c>
      <c r="AG47" s="14">
        <v>0.3502427339841412</v>
      </c>
      <c r="AH47" s="14">
        <v>0.5740644381802643</v>
      </c>
      <c r="AI47" s="14">
        <v>0.628051335541998</v>
      </c>
      <c r="AJ47" s="14">
        <v>0.2994259165783529</v>
      </c>
      <c r="AK47" s="14">
        <v>0.24597828495103832</v>
      </c>
      <c r="AL47" s="14">
        <v>0.3321241170273177</v>
      </c>
      <c r="AM47" s="14">
        <v>0.5254051339349294</v>
      </c>
      <c r="AN47" s="14">
        <v>0.05758139012447124</v>
      </c>
      <c r="AO47" s="14">
        <v>0.29108386451872376</v>
      </c>
      <c r="AP47" s="14">
        <v>0.10974042503666437</v>
      </c>
      <c r="AQ47" s="14">
        <v>0.05360819350332959</v>
      </c>
      <c r="AR47" s="14">
        <v>0.02088458734363668</v>
      </c>
      <c r="AS47" s="14">
        <v>0.04568572550837197</v>
      </c>
      <c r="AT47" s="14">
        <v>0.046195085275950155</v>
      </c>
      <c r="AU47" s="14">
        <v>0.1106824443834241</v>
      </c>
      <c r="AV47" s="14">
        <v>0.015601391822002665</v>
      </c>
      <c r="AW47" s="14">
        <v>0.21429930099454197</v>
      </c>
      <c r="AX47" s="14">
        <v>0.6421384436392408</v>
      </c>
      <c r="AY47" s="14">
        <v>0.03981465075893845</v>
      </c>
      <c r="AZ47" s="14">
        <v>0.027247760053482457</v>
      </c>
      <c r="BA47" s="15">
        <v>0.0006909285965539317</v>
      </c>
    </row>
    <row r="48" spans="1:53" ht="15">
      <c r="A48" s="69"/>
      <c r="B48" s="16" t="s">
        <v>118</v>
      </c>
      <c r="C48" s="17">
        <v>40</v>
      </c>
      <c r="D48" s="18">
        <v>40</v>
      </c>
      <c r="E48" s="18">
        <v>40</v>
      </c>
      <c r="F48" s="18">
        <v>40</v>
      </c>
      <c r="G48" s="18">
        <v>40</v>
      </c>
      <c r="H48" s="18">
        <v>40</v>
      </c>
      <c r="I48" s="18">
        <v>40</v>
      </c>
      <c r="J48" s="18">
        <v>40</v>
      </c>
      <c r="K48" s="18">
        <v>40</v>
      </c>
      <c r="L48" s="18">
        <v>40</v>
      </c>
      <c r="M48" s="18">
        <v>40</v>
      </c>
      <c r="N48" s="18">
        <v>40</v>
      </c>
      <c r="O48" s="18">
        <v>40</v>
      </c>
      <c r="P48" s="18">
        <v>40</v>
      </c>
      <c r="Q48" s="18">
        <v>40</v>
      </c>
      <c r="R48" s="18">
        <v>40</v>
      </c>
      <c r="S48" s="18">
        <v>40</v>
      </c>
      <c r="T48" s="18">
        <v>40</v>
      </c>
      <c r="U48" s="18">
        <v>40</v>
      </c>
      <c r="V48" s="18">
        <v>40</v>
      </c>
      <c r="W48" s="18">
        <v>40</v>
      </c>
      <c r="X48" s="18">
        <v>40</v>
      </c>
      <c r="Y48" s="18">
        <v>40</v>
      </c>
      <c r="Z48" s="18">
        <v>40</v>
      </c>
      <c r="AA48" s="18">
        <v>40</v>
      </c>
      <c r="AB48" s="18">
        <v>40</v>
      </c>
      <c r="AC48" s="18">
        <v>40</v>
      </c>
      <c r="AD48" s="18">
        <v>40</v>
      </c>
      <c r="AE48" s="18">
        <v>40</v>
      </c>
      <c r="AF48" s="18">
        <v>40</v>
      </c>
      <c r="AG48" s="18">
        <v>40</v>
      </c>
      <c r="AH48" s="18">
        <v>40</v>
      </c>
      <c r="AI48" s="18">
        <v>40</v>
      </c>
      <c r="AJ48" s="18">
        <v>40</v>
      </c>
      <c r="AK48" s="18">
        <v>40</v>
      </c>
      <c r="AL48" s="18">
        <v>40</v>
      </c>
      <c r="AM48" s="18">
        <v>40</v>
      </c>
      <c r="AN48" s="18">
        <v>40</v>
      </c>
      <c r="AO48" s="18">
        <v>40</v>
      </c>
      <c r="AP48" s="18">
        <v>40</v>
      </c>
      <c r="AQ48" s="18">
        <v>40</v>
      </c>
      <c r="AR48" s="18">
        <v>40</v>
      </c>
      <c r="AS48" s="18">
        <v>40</v>
      </c>
      <c r="AT48" s="18">
        <v>40</v>
      </c>
      <c r="AU48" s="18">
        <v>40</v>
      </c>
      <c r="AV48" s="18">
        <v>40</v>
      </c>
      <c r="AW48" s="18">
        <v>40</v>
      </c>
      <c r="AX48" s="18">
        <v>40</v>
      </c>
      <c r="AY48" s="18">
        <v>40</v>
      </c>
      <c r="AZ48" s="18">
        <v>40</v>
      </c>
      <c r="BA48" s="19">
        <v>40</v>
      </c>
    </row>
    <row r="49" spans="1:53" ht="36">
      <c r="A49" s="69" t="s">
        <v>71</v>
      </c>
      <c r="B49" s="12" t="s">
        <v>107</v>
      </c>
      <c r="C49" s="23">
        <v>0.07715901293686578</v>
      </c>
      <c r="D49" s="14">
        <v>-0.27728940580559325</v>
      </c>
      <c r="E49" s="14">
        <v>0.20861021668747157</v>
      </c>
      <c r="F49" s="14">
        <v>-0.09380390099910615</v>
      </c>
      <c r="G49" s="22" t="s">
        <v>151</v>
      </c>
      <c r="H49" s="14">
        <v>0.03192019255702834</v>
      </c>
      <c r="I49" s="14">
        <v>0.18025222093510704</v>
      </c>
      <c r="J49" s="14">
        <v>-0.24021782527648242</v>
      </c>
      <c r="K49" s="22" t="s">
        <v>122</v>
      </c>
      <c r="L49" s="22" t="s">
        <v>195</v>
      </c>
      <c r="M49" s="22" t="s">
        <v>205</v>
      </c>
      <c r="N49" s="22" t="s">
        <v>213</v>
      </c>
      <c r="O49" s="14">
        <v>0.22663819843279506</v>
      </c>
      <c r="P49" s="22" t="s">
        <v>226</v>
      </c>
      <c r="Q49" s="22" t="s">
        <v>242</v>
      </c>
      <c r="R49" s="21">
        <v>1</v>
      </c>
      <c r="S49" s="14">
        <v>-0.04299270931789556</v>
      </c>
      <c r="T49" s="14">
        <v>-0.01564836434022604</v>
      </c>
      <c r="U49" s="14">
        <v>-0.09212723425263326</v>
      </c>
      <c r="V49" s="14">
        <v>-0.1585762427682549</v>
      </c>
      <c r="W49" s="14">
        <v>0.2910555137630969</v>
      </c>
      <c r="X49" s="22" t="s">
        <v>249</v>
      </c>
      <c r="Y49" s="22" t="s">
        <v>250</v>
      </c>
      <c r="Z49" s="22" t="s">
        <v>139</v>
      </c>
      <c r="AA49" s="22" t="s">
        <v>154</v>
      </c>
      <c r="AB49" s="22" t="s">
        <v>250</v>
      </c>
      <c r="AC49" s="14">
        <v>0.06550702621340808</v>
      </c>
      <c r="AD49" s="14">
        <v>0.09508865867893572</v>
      </c>
      <c r="AE49" s="14">
        <v>0.3015541820212671</v>
      </c>
      <c r="AF49" s="14">
        <v>0.15597934277047887</v>
      </c>
      <c r="AG49" s="14">
        <v>0.1022146878472478</v>
      </c>
      <c r="AH49" s="14">
        <v>-0.00600181282124929</v>
      </c>
      <c r="AI49" s="14">
        <v>0.09649473755170783</v>
      </c>
      <c r="AJ49" s="14">
        <v>-0.007549132475618571</v>
      </c>
      <c r="AK49" s="14">
        <v>-0.025553671961811877</v>
      </c>
      <c r="AL49" s="14">
        <v>0.011602052352546244</v>
      </c>
      <c r="AM49" s="14">
        <v>-0.28208955591098583</v>
      </c>
      <c r="AN49" s="22" t="s">
        <v>251</v>
      </c>
      <c r="AO49" s="14">
        <v>-0.2775318122820005</v>
      </c>
      <c r="AP49" s="14">
        <v>-0.17776627808737502</v>
      </c>
      <c r="AQ49" s="14">
        <v>0.30222654446583425</v>
      </c>
      <c r="AR49" s="14">
        <v>0.22148094396470508</v>
      </c>
      <c r="AS49" s="22" t="s">
        <v>163</v>
      </c>
      <c r="AT49" s="14">
        <v>0.2895004583011659</v>
      </c>
      <c r="AU49" s="14">
        <v>0.2895004583011659</v>
      </c>
      <c r="AV49" s="22" t="s">
        <v>252</v>
      </c>
      <c r="AW49" s="14">
        <v>0.24718877334785277</v>
      </c>
      <c r="AX49" s="14">
        <v>0.03511296032057386</v>
      </c>
      <c r="AY49" s="14">
        <v>0.22860615270393433</v>
      </c>
      <c r="AZ49" s="14">
        <v>0.24450012013357197</v>
      </c>
      <c r="BA49" s="26" t="s">
        <v>253</v>
      </c>
    </row>
    <row r="50" spans="1:53" ht="24">
      <c r="A50" s="70"/>
      <c r="B50" s="12" t="s">
        <v>117</v>
      </c>
      <c r="C50" s="23">
        <v>0.6360500560703819</v>
      </c>
      <c r="D50" s="14">
        <v>0.08322509827298283</v>
      </c>
      <c r="E50" s="14">
        <v>0.19642758541795718</v>
      </c>
      <c r="F50" s="14">
        <v>0.5647995069451671</v>
      </c>
      <c r="G50" s="14">
        <v>0.013920109051292474</v>
      </c>
      <c r="H50" s="14">
        <v>0.8449787775013771</v>
      </c>
      <c r="I50" s="14">
        <v>0.2657032419267766</v>
      </c>
      <c r="J50" s="14">
        <v>0.1354228309910238</v>
      </c>
      <c r="K50" s="14">
        <v>0.002083486172789368</v>
      </c>
      <c r="L50" s="14">
        <v>0.024920515075640935</v>
      </c>
      <c r="M50" s="14">
        <v>0.0005807970427896891</v>
      </c>
      <c r="N50" s="14">
        <v>0.0009895950997148763</v>
      </c>
      <c r="O50" s="14">
        <v>0.15963235190735692</v>
      </c>
      <c r="P50" s="14">
        <v>0.035551914067679956</v>
      </c>
      <c r="Q50" s="14">
        <v>1.6595279036501495E-05</v>
      </c>
      <c r="R50" s="24"/>
      <c r="S50" s="14">
        <v>0.7922351593096918</v>
      </c>
      <c r="T50" s="14">
        <v>0.9236505015392475</v>
      </c>
      <c r="U50" s="14">
        <v>0.5718070377369371</v>
      </c>
      <c r="V50" s="14">
        <v>0.3284088715253296</v>
      </c>
      <c r="W50" s="14">
        <v>0.06843999314620983</v>
      </c>
      <c r="X50" s="14">
        <v>0.0046254969559641375</v>
      </c>
      <c r="Y50" s="14">
        <v>0.00528209530021061</v>
      </c>
      <c r="Z50" s="14">
        <v>0.01912745033573581</v>
      </c>
      <c r="AA50" s="14">
        <v>0.039798809461711375</v>
      </c>
      <c r="AB50" s="14">
        <v>0.00528209530021061</v>
      </c>
      <c r="AC50" s="14">
        <v>0.6879805481585918</v>
      </c>
      <c r="AD50" s="14">
        <v>0.5594569213341745</v>
      </c>
      <c r="AE50" s="14">
        <v>0.05862389969255382</v>
      </c>
      <c r="AF50" s="14">
        <v>0.3364928777225922</v>
      </c>
      <c r="AG50" s="14">
        <v>0.5302592274152989</v>
      </c>
      <c r="AH50" s="14">
        <v>0.9706800261587094</v>
      </c>
      <c r="AI50" s="14">
        <v>0.5536369518380049</v>
      </c>
      <c r="AJ50" s="14">
        <v>0.9631257197492733</v>
      </c>
      <c r="AK50" s="14">
        <v>0.8756261446916618</v>
      </c>
      <c r="AL50" s="14">
        <v>0.9433553167454222</v>
      </c>
      <c r="AM50" s="14">
        <v>0.07781133906814555</v>
      </c>
      <c r="AN50" s="14">
        <v>0.02451876746217063</v>
      </c>
      <c r="AO50" s="14">
        <v>0.08294486669145247</v>
      </c>
      <c r="AP50" s="14">
        <v>0.27246197395184985</v>
      </c>
      <c r="AQ50" s="14">
        <v>0.058035673940000795</v>
      </c>
      <c r="AR50" s="14">
        <v>0.16960395335767078</v>
      </c>
      <c r="AS50" s="14">
        <v>0.027081904651037658</v>
      </c>
      <c r="AT50" s="14">
        <v>0.06999815541635224</v>
      </c>
      <c r="AU50" s="14">
        <v>0.06999815541635224</v>
      </c>
      <c r="AV50" s="14">
        <v>7.055500965637615E-05</v>
      </c>
      <c r="AW50" s="14">
        <v>0.1241074993598694</v>
      </c>
      <c r="AX50" s="14">
        <v>0.8296908245092022</v>
      </c>
      <c r="AY50" s="14">
        <v>0.15594178013467194</v>
      </c>
      <c r="AZ50" s="14">
        <v>0.12838471652935152</v>
      </c>
      <c r="BA50" s="15">
        <v>0.0010965887020033273</v>
      </c>
    </row>
    <row r="51" spans="1:53" ht="15">
      <c r="A51" s="69"/>
      <c r="B51" s="16" t="s">
        <v>118</v>
      </c>
      <c r="C51" s="17">
        <v>40</v>
      </c>
      <c r="D51" s="18">
        <v>40</v>
      </c>
      <c r="E51" s="18">
        <v>40</v>
      </c>
      <c r="F51" s="18">
        <v>40</v>
      </c>
      <c r="G51" s="18">
        <v>40</v>
      </c>
      <c r="H51" s="18">
        <v>40</v>
      </c>
      <c r="I51" s="18">
        <v>40</v>
      </c>
      <c r="J51" s="18">
        <v>40</v>
      </c>
      <c r="K51" s="18">
        <v>40</v>
      </c>
      <c r="L51" s="18">
        <v>40</v>
      </c>
      <c r="M51" s="18">
        <v>40</v>
      </c>
      <c r="N51" s="18">
        <v>40</v>
      </c>
      <c r="O51" s="18">
        <v>40</v>
      </c>
      <c r="P51" s="18">
        <v>40</v>
      </c>
      <c r="Q51" s="18">
        <v>40</v>
      </c>
      <c r="R51" s="18">
        <v>40</v>
      </c>
      <c r="S51" s="18">
        <v>40</v>
      </c>
      <c r="T51" s="18">
        <v>40</v>
      </c>
      <c r="U51" s="18">
        <v>40</v>
      </c>
      <c r="V51" s="18">
        <v>40</v>
      </c>
      <c r="W51" s="18">
        <v>40</v>
      </c>
      <c r="X51" s="18">
        <v>40</v>
      </c>
      <c r="Y51" s="18">
        <v>40</v>
      </c>
      <c r="Z51" s="18">
        <v>40</v>
      </c>
      <c r="AA51" s="18">
        <v>40</v>
      </c>
      <c r="AB51" s="18">
        <v>40</v>
      </c>
      <c r="AC51" s="18">
        <v>40</v>
      </c>
      <c r="AD51" s="18">
        <v>40</v>
      </c>
      <c r="AE51" s="18">
        <v>40</v>
      </c>
      <c r="AF51" s="18">
        <v>40</v>
      </c>
      <c r="AG51" s="18">
        <v>40</v>
      </c>
      <c r="AH51" s="18">
        <v>40</v>
      </c>
      <c r="AI51" s="18">
        <v>40</v>
      </c>
      <c r="AJ51" s="18">
        <v>40</v>
      </c>
      <c r="AK51" s="18">
        <v>40</v>
      </c>
      <c r="AL51" s="18">
        <v>40</v>
      </c>
      <c r="AM51" s="18">
        <v>40</v>
      </c>
      <c r="AN51" s="18">
        <v>40</v>
      </c>
      <c r="AO51" s="18">
        <v>40</v>
      </c>
      <c r="AP51" s="18">
        <v>40</v>
      </c>
      <c r="AQ51" s="18">
        <v>40</v>
      </c>
      <c r="AR51" s="18">
        <v>40</v>
      </c>
      <c r="AS51" s="18">
        <v>40</v>
      </c>
      <c r="AT51" s="18">
        <v>40</v>
      </c>
      <c r="AU51" s="18">
        <v>40</v>
      </c>
      <c r="AV51" s="18">
        <v>40</v>
      </c>
      <c r="AW51" s="18">
        <v>40</v>
      </c>
      <c r="AX51" s="18">
        <v>40</v>
      </c>
      <c r="AY51" s="18">
        <v>40</v>
      </c>
      <c r="AZ51" s="18">
        <v>40</v>
      </c>
      <c r="BA51" s="19">
        <v>40</v>
      </c>
    </row>
    <row r="52" spans="1:53" ht="36">
      <c r="A52" s="69" t="s">
        <v>72</v>
      </c>
      <c r="B52" s="12" t="s">
        <v>107</v>
      </c>
      <c r="C52" s="23">
        <v>-0.29932027630387187</v>
      </c>
      <c r="D52" s="14">
        <v>-0.051753623126271006</v>
      </c>
      <c r="E52" s="14">
        <v>-0.01518081773616451</v>
      </c>
      <c r="F52" s="14">
        <v>-0.2517671774016623</v>
      </c>
      <c r="G52" s="14">
        <v>-0.10730303086125134</v>
      </c>
      <c r="H52" s="14">
        <v>-0.30926224070050395</v>
      </c>
      <c r="I52" s="22" t="s">
        <v>162</v>
      </c>
      <c r="J52" s="22" t="s">
        <v>168</v>
      </c>
      <c r="K52" s="22" t="s">
        <v>183</v>
      </c>
      <c r="L52" s="14">
        <v>-0.2253952426400906</v>
      </c>
      <c r="M52" s="14">
        <v>0.17349505984187877</v>
      </c>
      <c r="N52" s="14">
        <v>0.13836240826985707</v>
      </c>
      <c r="O52" s="14">
        <v>0.09965329077095411</v>
      </c>
      <c r="P52" s="14">
        <v>0.26684584419742025</v>
      </c>
      <c r="Q52" s="14">
        <v>-0.04165582020893576</v>
      </c>
      <c r="R52" s="14">
        <v>-0.04299270931789556</v>
      </c>
      <c r="S52" s="21">
        <v>1</v>
      </c>
      <c r="T52" s="22" t="s">
        <v>254</v>
      </c>
      <c r="U52" s="22" t="s">
        <v>255</v>
      </c>
      <c r="V52" s="14">
        <v>0.2625020984043894</v>
      </c>
      <c r="W52" s="14">
        <v>0.2087788367933167</v>
      </c>
      <c r="X52" s="14">
        <v>0.2283506504638164</v>
      </c>
      <c r="Y52" s="14">
        <v>0.26565935972292803</v>
      </c>
      <c r="Z52" s="14">
        <v>0.20160084521369703</v>
      </c>
      <c r="AA52" s="14">
        <v>0.052262270465755406</v>
      </c>
      <c r="AB52" s="22" t="s">
        <v>256</v>
      </c>
      <c r="AC52" s="14">
        <v>-0.1059447098878369</v>
      </c>
      <c r="AD52" s="14">
        <v>0.25238756103895493</v>
      </c>
      <c r="AE52" s="14">
        <v>0.14483345242495158</v>
      </c>
      <c r="AF52" s="14">
        <v>0.13766489621119254</v>
      </c>
      <c r="AG52" s="14">
        <v>0.0204552877117944</v>
      </c>
      <c r="AH52" s="14">
        <v>-0.12971747552877957</v>
      </c>
      <c r="AI52" s="14">
        <v>-0.039952979041538696</v>
      </c>
      <c r="AJ52" s="14">
        <v>-0.08546464209809977</v>
      </c>
      <c r="AK52" s="14">
        <v>-0.10227643855897214</v>
      </c>
      <c r="AL52" s="14">
        <v>0.12816403865446402</v>
      </c>
      <c r="AM52" s="14">
        <v>-0.16477879562715184</v>
      </c>
      <c r="AN52" s="14">
        <v>-0.19108831137964988</v>
      </c>
      <c r="AO52" s="22" t="s">
        <v>137</v>
      </c>
      <c r="AP52" s="14">
        <v>-0.23716489546435401</v>
      </c>
      <c r="AQ52" s="14">
        <v>0.23225021019333955</v>
      </c>
      <c r="AR52" s="14">
        <v>-0.14505692511978358</v>
      </c>
      <c r="AS52" s="14">
        <v>-0.23910797920694288</v>
      </c>
      <c r="AT52" s="14">
        <v>-0.10795354789253694</v>
      </c>
      <c r="AU52" s="14">
        <v>0.13386239938674555</v>
      </c>
      <c r="AV52" s="14">
        <v>0.20658709065694522</v>
      </c>
      <c r="AW52" s="14">
        <v>0.1421323205862879</v>
      </c>
      <c r="AX52" s="14">
        <v>-0.08432201526773037</v>
      </c>
      <c r="AY52" s="14">
        <v>0.06741936083771453</v>
      </c>
      <c r="AZ52" s="14">
        <v>0.15451441856764794</v>
      </c>
      <c r="BA52" s="15">
        <v>0.18848470639640222</v>
      </c>
    </row>
    <row r="53" spans="1:53" ht="24">
      <c r="A53" s="70"/>
      <c r="B53" s="12" t="s">
        <v>117</v>
      </c>
      <c r="C53" s="23">
        <v>0.060612455616726575</v>
      </c>
      <c r="D53" s="14">
        <v>0.7511282633295602</v>
      </c>
      <c r="E53" s="14">
        <v>0.9259252955066826</v>
      </c>
      <c r="F53" s="14">
        <v>0.11707087701989714</v>
      </c>
      <c r="G53" s="14">
        <v>0.5098758476082869</v>
      </c>
      <c r="H53" s="14">
        <v>0.05215851572109765</v>
      </c>
      <c r="I53" s="14">
        <v>0.04888970736400377</v>
      </c>
      <c r="J53" s="14">
        <v>0.020816598545923215</v>
      </c>
      <c r="K53" s="14">
        <v>0.009765494633238263</v>
      </c>
      <c r="L53" s="14">
        <v>0.16199574000719882</v>
      </c>
      <c r="M53" s="14">
        <v>0.2843359716777064</v>
      </c>
      <c r="N53" s="14">
        <v>0.39452609483807977</v>
      </c>
      <c r="O53" s="14">
        <v>0.540668024933615</v>
      </c>
      <c r="P53" s="14">
        <v>0.0960123619508883</v>
      </c>
      <c r="Q53" s="14">
        <v>0.7985600533090882</v>
      </c>
      <c r="R53" s="14">
        <v>0.7922351593096918</v>
      </c>
      <c r="S53" s="24"/>
      <c r="T53" s="14">
        <v>1.334951533558732E-11</v>
      </c>
      <c r="U53" s="14">
        <v>9.707202319795533E-09</v>
      </c>
      <c r="V53" s="14">
        <v>0.1017550255209581</v>
      </c>
      <c r="W53" s="14">
        <v>0.19605794673859736</v>
      </c>
      <c r="X53" s="14">
        <v>0.15641738992820153</v>
      </c>
      <c r="Y53" s="14">
        <v>0.09755563677522301</v>
      </c>
      <c r="Z53" s="14">
        <v>0.2122288747724457</v>
      </c>
      <c r="AA53" s="14">
        <v>0.7487611528797694</v>
      </c>
      <c r="AB53" s="14">
        <v>0.03170449295553779</v>
      </c>
      <c r="AC53" s="14">
        <v>0.5152783561441101</v>
      </c>
      <c r="AD53" s="14">
        <v>0.116141018662074</v>
      </c>
      <c r="AE53" s="14">
        <v>0.3725671434037917</v>
      </c>
      <c r="AF53" s="14">
        <v>0.3969370441060531</v>
      </c>
      <c r="AG53" s="14">
        <v>0.9003009001599779</v>
      </c>
      <c r="AH53" s="14">
        <v>0.42500432080487893</v>
      </c>
      <c r="AI53" s="14">
        <v>0.8066346473929528</v>
      </c>
      <c r="AJ53" s="14">
        <v>0.6000373348815397</v>
      </c>
      <c r="AK53" s="14">
        <v>0.5300095015620727</v>
      </c>
      <c r="AL53" s="14">
        <v>0.43061747718669063</v>
      </c>
      <c r="AM53" s="14">
        <v>0.3095947576631313</v>
      </c>
      <c r="AN53" s="14">
        <v>0.23754402744809539</v>
      </c>
      <c r="AO53" s="14">
        <v>0.0317044929555379</v>
      </c>
      <c r="AP53" s="14">
        <v>0.14061236304493896</v>
      </c>
      <c r="AQ53" s="14">
        <v>0.14927269681845523</v>
      </c>
      <c r="AR53" s="14">
        <v>0.37182204235828353</v>
      </c>
      <c r="AS53" s="14">
        <v>0.13729271552830985</v>
      </c>
      <c r="AT53" s="14">
        <v>0.5072986335360657</v>
      </c>
      <c r="AU53" s="14">
        <v>0.4102296238539225</v>
      </c>
      <c r="AV53" s="14">
        <v>0.2009008053944026</v>
      </c>
      <c r="AW53" s="14">
        <v>0.3816433053967283</v>
      </c>
      <c r="AX53" s="14">
        <v>0.6049389187986906</v>
      </c>
      <c r="AY53" s="14">
        <v>0.6793521823451811</v>
      </c>
      <c r="AZ53" s="14">
        <v>0.34110682756712785</v>
      </c>
      <c r="BA53" s="15">
        <v>0.2441173434686686</v>
      </c>
    </row>
    <row r="54" spans="1:53" ht="15">
      <c r="A54" s="69"/>
      <c r="B54" s="16" t="s">
        <v>118</v>
      </c>
      <c r="C54" s="17">
        <v>40</v>
      </c>
      <c r="D54" s="18">
        <v>40</v>
      </c>
      <c r="E54" s="18">
        <v>40</v>
      </c>
      <c r="F54" s="18">
        <v>40</v>
      </c>
      <c r="G54" s="18">
        <v>40</v>
      </c>
      <c r="H54" s="18">
        <v>40</v>
      </c>
      <c r="I54" s="18">
        <v>40</v>
      </c>
      <c r="J54" s="18">
        <v>40</v>
      </c>
      <c r="K54" s="18">
        <v>40</v>
      </c>
      <c r="L54" s="18">
        <v>40</v>
      </c>
      <c r="M54" s="18">
        <v>40</v>
      </c>
      <c r="N54" s="18">
        <v>40</v>
      </c>
      <c r="O54" s="18">
        <v>40</v>
      </c>
      <c r="P54" s="18">
        <v>40</v>
      </c>
      <c r="Q54" s="18">
        <v>40</v>
      </c>
      <c r="R54" s="18">
        <v>40</v>
      </c>
      <c r="S54" s="18">
        <v>40</v>
      </c>
      <c r="T54" s="18">
        <v>40</v>
      </c>
      <c r="U54" s="18">
        <v>40</v>
      </c>
      <c r="V54" s="18">
        <v>40</v>
      </c>
      <c r="W54" s="18">
        <v>40</v>
      </c>
      <c r="X54" s="18">
        <v>40</v>
      </c>
      <c r="Y54" s="18">
        <v>40</v>
      </c>
      <c r="Z54" s="18">
        <v>40</v>
      </c>
      <c r="AA54" s="18">
        <v>40</v>
      </c>
      <c r="AB54" s="18">
        <v>40</v>
      </c>
      <c r="AC54" s="18">
        <v>40</v>
      </c>
      <c r="AD54" s="18">
        <v>40</v>
      </c>
      <c r="AE54" s="18">
        <v>40</v>
      </c>
      <c r="AF54" s="18">
        <v>40</v>
      </c>
      <c r="AG54" s="18">
        <v>40</v>
      </c>
      <c r="AH54" s="18">
        <v>40</v>
      </c>
      <c r="AI54" s="18">
        <v>40</v>
      </c>
      <c r="AJ54" s="18">
        <v>40</v>
      </c>
      <c r="AK54" s="18">
        <v>40</v>
      </c>
      <c r="AL54" s="18">
        <v>40</v>
      </c>
      <c r="AM54" s="18">
        <v>40</v>
      </c>
      <c r="AN54" s="18">
        <v>40</v>
      </c>
      <c r="AO54" s="18">
        <v>40</v>
      </c>
      <c r="AP54" s="18">
        <v>40</v>
      </c>
      <c r="AQ54" s="18">
        <v>40</v>
      </c>
      <c r="AR54" s="18">
        <v>40</v>
      </c>
      <c r="AS54" s="18">
        <v>40</v>
      </c>
      <c r="AT54" s="18">
        <v>40</v>
      </c>
      <c r="AU54" s="18">
        <v>40</v>
      </c>
      <c r="AV54" s="18">
        <v>40</v>
      </c>
      <c r="AW54" s="18">
        <v>40</v>
      </c>
      <c r="AX54" s="18">
        <v>40</v>
      </c>
      <c r="AY54" s="18">
        <v>40</v>
      </c>
      <c r="AZ54" s="18">
        <v>40</v>
      </c>
      <c r="BA54" s="19">
        <v>40</v>
      </c>
    </row>
    <row r="55" spans="1:53" ht="36">
      <c r="A55" s="69" t="s">
        <v>73</v>
      </c>
      <c r="B55" s="12" t="s">
        <v>107</v>
      </c>
      <c r="C55" s="20" t="s">
        <v>113</v>
      </c>
      <c r="D55" s="14">
        <v>-0.12013907304116289</v>
      </c>
      <c r="E55" s="14">
        <v>-0.21273063204087614</v>
      </c>
      <c r="F55" s="14">
        <v>-0.24195516092590988</v>
      </c>
      <c r="G55" s="14">
        <v>-0.16569149624715326</v>
      </c>
      <c r="H55" s="14">
        <v>-0.15040655334121883</v>
      </c>
      <c r="I55" s="14">
        <v>-0.21550432962987146</v>
      </c>
      <c r="J55" s="22" t="s">
        <v>169</v>
      </c>
      <c r="K55" s="22" t="s">
        <v>184</v>
      </c>
      <c r="L55" s="14">
        <v>-0.24082334178648612</v>
      </c>
      <c r="M55" s="14">
        <v>-0.014734589232268438</v>
      </c>
      <c r="N55" s="14">
        <v>0.17448221779985032</v>
      </c>
      <c r="O55" s="14">
        <v>0.04557191225122981</v>
      </c>
      <c r="P55" s="14">
        <v>0.22662685071092842</v>
      </c>
      <c r="Q55" s="14">
        <v>0.07075491376772258</v>
      </c>
      <c r="R55" s="14">
        <v>-0.01564836434022604</v>
      </c>
      <c r="S55" s="22" t="s">
        <v>254</v>
      </c>
      <c r="T55" s="21">
        <v>1</v>
      </c>
      <c r="U55" s="22" t="s">
        <v>257</v>
      </c>
      <c r="V55" s="22" t="s">
        <v>258</v>
      </c>
      <c r="W55" s="14">
        <v>0.10792886088092617</v>
      </c>
      <c r="X55" s="14">
        <v>0.17351958231617243</v>
      </c>
      <c r="Y55" s="14">
        <v>0.16228748978979962</v>
      </c>
      <c r="Z55" s="14">
        <v>0.1712155750030719</v>
      </c>
      <c r="AA55" s="14">
        <v>0.08877060688188465</v>
      </c>
      <c r="AB55" s="14">
        <v>0.24145211895555554</v>
      </c>
      <c r="AC55" s="14">
        <v>-0.046351647777038825</v>
      </c>
      <c r="AD55" s="14">
        <v>0.23476178783952756</v>
      </c>
      <c r="AE55" s="14">
        <v>0.11531640100361062</v>
      </c>
      <c r="AF55" s="14">
        <v>0.2419890323194355</v>
      </c>
      <c r="AG55" s="14">
        <v>0.11291973991553664</v>
      </c>
      <c r="AH55" s="14">
        <v>-0.1468886180317658</v>
      </c>
      <c r="AI55" s="14">
        <v>-0.08143504286321891</v>
      </c>
      <c r="AJ55" s="14">
        <v>0.04618944599356451</v>
      </c>
      <c r="AK55" s="14">
        <v>0.06948907071725328</v>
      </c>
      <c r="AL55" s="14">
        <v>0.30761154078219566</v>
      </c>
      <c r="AM55" s="14">
        <v>-0.10107019220530748</v>
      </c>
      <c r="AN55" s="14">
        <v>-0.16228748978979965</v>
      </c>
      <c r="AO55" s="22" t="s">
        <v>184</v>
      </c>
      <c r="AP55" s="14">
        <v>-0.25513125674454123</v>
      </c>
      <c r="AQ55" s="14">
        <v>0.21573723181567286</v>
      </c>
      <c r="AR55" s="14">
        <v>-0.16882134158983542</v>
      </c>
      <c r="AS55" s="14">
        <v>-0.2667777564001354</v>
      </c>
      <c r="AT55" s="14">
        <v>-0.1943675234281586</v>
      </c>
      <c r="AU55" s="14">
        <v>0.025671182339568027</v>
      </c>
      <c r="AV55" s="14">
        <v>0.08568502718519679</v>
      </c>
      <c r="AW55" s="14">
        <v>0.12071014369958054</v>
      </c>
      <c r="AX55" s="14">
        <v>0.17577737582617212</v>
      </c>
      <c r="AY55" s="14">
        <v>0.0736173229400028</v>
      </c>
      <c r="AZ55" s="14">
        <v>0.1662196157535512</v>
      </c>
      <c r="BA55" s="15">
        <v>0.274499070450392</v>
      </c>
    </row>
    <row r="56" spans="1:53" ht="24">
      <c r="A56" s="70"/>
      <c r="B56" s="12" t="s">
        <v>117</v>
      </c>
      <c r="C56" s="23">
        <v>0.03954537598894875</v>
      </c>
      <c r="D56" s="14">
        <v>0.4602635489601269</v>
      </c>
      <c r="E56" s="14">
        <v>0.18753475014246246</v>
      </c>
      <c r="F56" s="14">
        <v>0.13253375490631575</v>
      </c>
      <c r="G56" s="14">
        <v>0.3068851745964603</v>
      </c>
      <c r="H56" s="14">
        <v>0.3542511137521329</v>
      </c>
      <c r="I56" s="14">
        <v>0.1817114716621046</v>
      </c>
      <c r="J56" s="14">
        <v>0.010615833726359292</v>
      </c>
      <c r="K56" s="14">
        <v>0.043304386183015964</v>
      </c>
      <c r="L56" s="14">
        <v>0.13441064355055996</v>
      </c>
      <c r="M56" s="14">
        <v>0.928096911269934</v>
      </c>
      <c r="N56" s="14">
        <v>0.2815622674588291</v>
      </c>
      <c r="O56" s="14">
        <v>0.780070154739354</v>
      </c>
      <c r="P56" s="14">
        <v>0.15965381491115543</v>
      </c>
      <c r="Q56" s="14">
        <v>0.6643989469808939</v>
      </c>
      <c r="R56" s="14">
        <v>0.9236505015392475</v>
      </c>
      <c r="S56" s="14">
        <v>1.334951533558732E-11</v>
      </c>
      <c r="T56" s="24"/>
      <c r="U56" s="14">
        <v>6.715544757437654E-13</v>
      </c>
      <c r="V56" s="14">
        <v>0.00042756922339856444</v>
      </c>
      <c r="W56" s="14">
        <v>0.5073963183374629</v>
      </c>
      <c r="X56" s="14">
        <v>0.28426685450989847</v>
      </c>
      <c r="Y56" s="14">
        <v>0.31706778715520106</v>
      </c>
      <c r="Z56" s="14">
        <v>0.290808429083402</v>
      </c>
      <c r="AA56" s="14">
        <v>0.585953777514033</v>
      </c>
      <c r="AB56" s="14">
        <v>0.13336552646010755</v>
      </c>
      <c r="AC56" s="14">
        <v>0.7764024822926352</v>
      </c>
      <c r="AD56" s="14">
        <v>0.14479941516190525</v>
      </c>
      <c r="AE56" s="14">
        <v>0.47859304285181237</v>
      </c>
      <c r="AF56" s="14">
        <v>0.13247788800091273</v>
      </c>
      <c r="AG56" s="14">
        <v>0.4878422951401524</v>
      </c>
      <c r="AH56" s="14">
        <v>0.3657483140109812</v>
      </c>
      <c r="AI56" s="14">
        <v>0.6173993280443444</v>
      </c>
      <c r="AJ56" s="14">
        <v>0.7771650459449051</v>
      </c>
      <c r="AK56" s="14">
        <v>0.6700590034420899</v>
      </c>
      <c r="AL56" s="14">
        <v>0.053492562145507544</v>
      </c>
      <c r="AM56" s="14">
        <v>0.5348980366416515</v>
      </c>
      <c r="AN56" s="14">
        <v>0.31706778715520106</v>
      </c>
      <c r="AO56" s="14">
        <v>0.043689682342396535</v>
      </c>
      <c r="AP56" s="14">
        <v>0.11209532233091571</v>
      </c>
      <c r="AQ56" s="14">
        <v>0.18122843056054674</v>
      </c>
      <c r="AR56" s="14">
        <v>0.2977083191896872</v>
      </c>
      <c r="AS56" s="14">
        <v>0.09610041420533756</v>
      </c>
      <c r="AT56" s="14">
        <v>0.22943720823108885</v>
      </c>
      <c r="AU56" s="14">
        <v>0.8750587027952175</v>
      </c>
      <c r="AV56" s="14">
        <v>0.59909392585332</v>
      </c>
      <c r="AW56" s="14">
        <v>0.45811835041573035</v>
      </c>
      <c r="AX56" s="14">
        <v>0.2779499657784893</v>
      </c>
      <c r="AY56" s="14">
        <v>0.6516679878641257</v>
      </c>
      <c r="AZ56" s="14">
        <v>0.30532422597365916</v>
      </c>
      <c r="BA56" s="15">
        <v>0.08650409897303547</v>
      </c>
    </row>
    <row r="57" spans="1:53" ht="15">
      <c r="A57" s="69"/>
      <c r="B57" s="16" t="s">
        <v>118</v>
      </c>
      <c r="C57" s="17">
        <v>40</v>
      </c>
      <c r="D57" s="18">
        <v>40</v>
      </c>
      <c r="E57" s="18">
        <v>40</v>
      </c>
      <c r="F57" s="18">
        <v>40</v>
      </c>
      <c r="G57" s="18">
        <v>40</v>
      </c>
      <c r="H57" s="18">
        <v>40</v>
      </c>
      <c r="I57" s="18">
        <v>40</v>
      </c>
      <c r="J57" s="18">
        <v>40</v>
      </c>
      <c r="K57" s="18">
        <v>40</v>
      </c>
      <c r="L57" s="18">
        <v>40</v>
      </c>
      <c r="M57" s="18">
        <v>40</v>
      </c>
      <c r="N57" s="18">
        <v>40</v>
      </c>
      <c r="O57" s="18">
        <v>40</v>
      </c>
      <c r="P57" s="18">
        <v>40</v>
      </c>
      <c r="Q57" s="18">
        <v>40</v>
      </c>
      <c r="R57" s="18">
        <v>40</v>
      </c>
      <c r="S57" s="18">
        <v>40</v>
      </c>
      <c r="T57" s="18">
        <v>40</v>
      </c>
      <c r="U57" s="18">
        <v>40</v>
      </c>
      <c r="V57" s="18">
        <v>40</v>
      </c>
      <c r="W57" s="18">
        <v>40</v>
      </c>
      <c r="X57" s="18">
        <v>40</v>
      </c>
      <c r="Y57" s="18">
        <v>40</v>
      </c>
      <c r="Z57" s="18">
        <v>40</v>
      </c>
      <c r="AA57" s="18">
        <v>40</v>
      </c>
      <c r="AB57" s="18">
        <v>40</v>
      </c>
      <c r="AC57" s="18">
        <v>40</v>
      </c>
      <c r="AD57" s="18">
        <v>40</v>
      </c>
      <c r="AE57" s="18">
        <v>40</v>
      </c>
      <c r="AF57" s="18">
        <v>40</v>
      </c>
      <c r="AG57" s="18">
        <v>40</v>
      </c>
      <c r="AH57" s="18">
        <v>40</v>
      </c>
      <c r="AI57" s="18">
        <v>40</v>
      </c>
      <c r="AJ57" s="18">
        <v>40</v>
      </c>
      <c r="AK57" s="18">
        <v>40</v>
      </c>
      <c r="AL57" s="18">
        <v>40</v>
      </c>
      <c r="AM57" s="18">
        <v>40</v>
      </c>
      <c r="AN57" s="18">
        <v>40</v>
      </c>
      <c r="AO57" s="18">
        <v>40</v>
      </c>
      <c r="AP57" s="18">
        <v>40</v>
      </c>
      <c r="AQ57" s="18">
        <v>40</v>
      </c>
      <c r="AR57" s="18">
        <v>40</v>
      </c>
      <c r="AS57" s="18">
        <v>40</v>
      </c>
      <c r="AT57" s="18">
        <v>40</v>
      </c>
      <c r="AU57" s="18">
        <v>40</v>
      </c>
      <c r="AV57" s="18">
        <v>40</v>
      </c>
      <c r="AW57" s="18">
        <v>40</v>
      </c>
      <c r="AX57" s="18">
        <v>40</v>
      </c>
      <c r="AY57" s="18">
        <v>40</v>
      </c>
      <c r="AZ57" s="18">
        <v>40</v>
      </c>
      <c r="BA57" s="19">
        <v>40</v>
      </c>
    </row>
    <row r="58" spans="1:53" ht="36">
      <c r="A58" s="69" t="s">
        <v>74</v>
      </c>
      <c r="B58" s="12" t="s">
        <v>107</v>
      </c>
      <c r="C58" s="20" t="s">
        <v>114</v>
      </c>
      <c r="D58" s="14">
        <v>-0.07935555546028224</v>
      </c>
      <c r="E58" s="14">
        <v>-0.10626572415315078</v>
      </c>
      <c r="F58" s="14">
        <v>-0.1987635611065755</v>
      </c>
      <c r="G58" s="14">
        <v>-0.22436088270988916</v>
      </c>
      <c r="H58" s="14">
        <v>-0.18238542400286134</v>
      </c>
      <c r="I58" s="14">
        <v>-0.24180828278206049</v>
      </c>
      <c r="J58" s="14">
        <v>-0.3036163547232878</v>
      </c>
      <c r="K58" s="14">
        <v>-0.19870080318521316</v>
      </c>
      <c r="L58" s="14">
        <v>-0.0799789570658387</v>
      </c>
      <c r="M58" s="14">
        <v>1.2327565446091077E-16</v>
      </c>
      <c r="N58" s="14">
        <v>0.037735202255415524</v>
      </c>
      <c r="O58" s="14">
        <v>0.06899073976450672</v>
      </c>
      <c r="P58" s="14">
        <v>0.14824769122078899</v>
      </c>
      <c r="Q58" s="14">
        <v>1.1099340169345578E-16</v>
      </c>
      <c r="R58" s="14">
        <v>-0.09212723425263326</v>
      </c>
      <c r="S58" s="22" t="s">
        <v>255</v>
      </c>
      <c r="T58" s="22" t="s">
        <v>257</v>
      </c>
      <c r="U58" s="21">
        <v>1</v>
      </c>
      <c r="V58" s="22" t="s">
        <v>259</v>
      </c>
      <c r="W58" s="14">
        <v>0.06354138511100957</v>
      </c>
      <c r="X58" s="14">
        <v>0.1322030081632622</v>
      </c>
      <c r="Y58" s="14">
        <v>0.116517263036372</v>
      </c>
      <c r="Z58" s="14">
        <v>0.16409371122045102</v>
      </c>
      <c r="AA58" s="14">
        <v>0.052262270465755406</v>
      </c>
      <c r="AB58" s="14">
        <v>0.19108831137965002</v>
      </c>
      <c r="AC58" s="14">
        <v>-0.10594470988783695</v>
      </c>
      <c r="AD58" s="14">
        <v>0.06009227643784636</v>
      </c>
      <c r="AE58" s="14">
        <v>0.036208363106237894</v>
      </c>
      <c r="AF58" s="14">
        <v>0.18888904363861303</v>
      </c>
      <c r="AG58" s="14">
        <v>0.12273172627076658</v>
      </c>
      <c r="AH58" s="14">
        <v>-0.07206526418265537</v>
      </c>
      <c r="AI58" s="14">
        <v>-0.07191536227476956</v>
      </c>
      <c r="AJ58" s="14">
        <v>0.038847564590045305</v>
      </c>
      <c r="AK58" s="14">
        <v>0.10227643855897216</v>
      </c>
      <c r="AL58" s="14">
        <v>0.26190042681564385</v>
      </c>
      <c r="AM58" s="14">
        <v>-0.05492626520905061</v>
      </c>
      <c r="AN58" s="14">
        <v>-0.15380278720801088</v>
      </c>
      <c r="AO58" s="22" t="s">
        <v>137</v>
      </c>
      <c r="AP58" s="14">
        <v>-0.30040886758818164</v>
      </c>
      <c r="AQ58" s="14">
        <v>0.11612510509666978</v>
      </c>
      <c r="AR58" s="14">
        <v>-0.14505692511978355</v>
      </c>
      <c r="AS58" s="22" t="s">
        <v>260</v>
      </c>
      <c r="AT58" s="14">
        <v>-0.10795354789253693</v>
      </c>
      <c r="AU58" s="14">
        <v>0.16840753471235748</v>
      </c>
      <c r="AV58" s="14">
        <v>0.01441305283653108</v>
      </c>
      <c r="AW58" s="14">
        <v>0.30934681539368547</v>
      </c>
      <c r="AX58" s="14">
        <v>0.25296604580319126</v>
      </c>
      <c r="AY58" s="14">
        <v>0.18299540798808192</v>
      </c>
      <c r="AZ58" s="14">
        <v>0.23692210847039336</v>
      </c>
      <c r="BA58" s="15">
        <v>0.2864695357143875</v>
      </c>
    </row>
    <row r="59" spans="1:53" ht="24">
      <c r="A59" s="70"/>
      <c r="B59" s="12" t="s">
        <v>117</v>
      </c>
      <c r="C59" s="23">
        <v>0.042653434752735156</v>
      </c>
      <c r="D59" s="14">
        <v>0.6264407910105195</v>
      </c>
      <c r="E59" s="14">
        <v>0.5139990029456607</v>
      </c>
      <c r="F59" s="14">
        <v>0.21886888171138713</v>
      </c>
      <c r="G59" s="14">
        <v>0.16398173981153194</v>
      </c>
      <c r="H59" s="14">
        <v>0.259992633332839</v>
      </c>
      <c r="I59" s="14">
        <v>0.13277621587137736</v>
      </c>
      <c r="J59" s="14">
        <v>0.056834701524164664</v>
      </c>
      <c r="K59" s="14">
        <v>0.21901735253243515</v>
      </c>
      <c r="L59" s="14">
        <v>0.6237245445057968</v>
      </c>
      <c r="M59" s="25">
        <v>1</v>
      </c>
      <c r="N59" s="14">
        <v>0.8171805955395006</v>
      </c>
      <c r="O59" s="14">
        <v>0.672292190828879</v>
      </c>
      <c r="P59" s="14">
        <v>0.3612804051805578</v>
      </c>
      <c r="Q59" s="25">
        <v>1</v>
      </c>
      <c r="R59" s="14">
        <v>0.5718070377369371</v>
      </c>
      <c r="S59" s="14">
        <v>9.707202319795533E-09</v>
      </c>
      <c r="T59" s="14">
        <v>6.715544757437654E-13</v>
      </c>
      <c r="U59" s="24"/>
      <c r="V59" s="14">
        <v>6.646694276629993E-05</v>
      </c>
      <c r="W59" s="14">
        <v>0.6968902416941948</v>
      </c>
      <c r="X59" s="14">
        <v>0.4161090638771532</v>
      </c>
      <c r="Y59" s="14">
        <v>0.473993478490788</v>
      </c>
      <c r="Z59" s="14">
        <v>0.3116385396944934</v>
      </c>
      <c r="AA59" s="14">
        <v>0.7487611528797694</v>
      </c>
      <c r="AB59" s="14">
        <v>0.23754402744809444</v>
      </c>
      <c r="AC59" s="14">
        <v>0.5152783561441103</v>
      </c>
      <c r="AD59" s="14">
        <v>0.7126208482316891</v>
      </c>
      <c r="AE59" s="14">
        <v>0.8244596328981963</v>
      </c>
      <c r="AF59" s="14">
        <v>0.2430885547149503</v>
      </c>
      <c r="AG59" s="14">
        <v>0.4505678182141567</v>
      </c>
      <c r="AH59" s="14">
        <v>0.6585591738623813</v>
      </c>
      <c r="AI59" s="14">
        <v>0.6592262306471108</v>
      </c>
      <c r="AJ59" s="14">
        <v>0.8118870076939279</v>
      </c>
      <c r="AK59" s="14">
        <v>0.5300095015620729</v>
      </c>
      <c r="AL59" s="14">
        <v>0.10257072878208567</v>
      </c>
      <c r="AM59" s="14">
        <v>0.7364011699362253</v>
      </c>
      <c r="AN59" s="14">
        <v>0.3433621557220464</v>
      </c>
      <c r="AO59" s="14">
        <v>0.0317044929555379</v>
      </c>
      <c r="AP59" s="14">
        <v>0.05963682651123474</v>
      </c>
      <c r="AQ59" s="14">
        <v>0.47549295936647307</v>
      </c>
      <c r="AR59" s="14">
        <v>0.3718220423582834</v>
      </c>
      <c r="AS59" s="14">
        <v>0.04838522563634034</v>
      </c>
      <c r="AT59" s="14">
        <v>0.5072986335360657</v>
      </c>
      <c r="AU59" s="14">
        <v>0.2989114137328572</v>
      </c>
      <c r="AV59" s="14">
        <v>0.9296620200195457</v>
      </c>
      <c r="AW59" s="14">
        <v>0.05209089085008481</v>
      </c>
      <c r="AX59" s="14">
        <v>0.11527898904304773</v>
      </c>
      <c r="AY59" s="14">
        <v>0.25837480845571476</v>
      </c>
      <c r="AZ59" s="14">
        <v>0.1410312780555614</v>
      </c>
      <c r="BA59" s="15">
        <v>0.07311533953327208</v>
      </c>
    </row>
    <row r="60" spans="1:53" ht="15">
      <c r="A60" s="69"/>
      <c r="B60" s="16" t="s">
        <v>118</v>
      </c>
      <c r="C60" s="17">
        <v>40</v>
      </c>
      <c r="D60" s="18">
        <v>40</v>
      </c>
      <c r="E60" s="18">
        <v>40</v>
      </c>
      <c r="F60" s="18">
        <v>40</v>
      </c>
      <c r="G60" s="18">
        <v>40</v>
      </c>
      <c r="H60" s="18">
        <v>40</v>
      </c>
      <c r="I60" s="18">
        <v>40</v>
      </c>
      <c r="J60" s="18">
        <v>40</v>
      </c>
      <c r="K60" s="18">
        <v>40</v>
      </c>
      <c r="L60" s="18">
        <v>40</v>
      </c>
      <c r="M60" s="18">
        <v>40</v>
      </c>
      <c r="N60" s="18">
        <v>40</v>
      </c>
      <c r="O60" s="18">
        <v>40</v>
      </c>
      <c r="P60" s="18">
        <v>40</v>
      </c>
      <c r="Q60" s="18">
        <v>40</v>
      </c>
      <c r="R60" s="18">
        <v>40</v>
      </c>
      <c r="S60" s="18">
        <v>40</v>
      </c>
      <c r="T60" s="18">
        <v>40</v>
      </c>
      <c r="U60" s="18">
        <v>40</v>
      </c>
      <c r="V60" s="18">
        <v>40</v>
      </c>
      <c r="W60" s="18">
        <v>40</v>
      </c>
      <c r="X60" s="18">
        <v>40</v>
      </c>
      <c r="Y60" s="18">
        <v>40</v>
      </c>
      <c r="Z60" s="18">
        <v>40</v>
      </c>
      <c r="AA60" s="18">
        <v>40</v>
      </c>
      <c r="AB60" s="18">
        <v>40</v>
      </c>
      <c r="AC60" s="18">
        <v>40</v>
      </c>
      <c r="AD60" s="18">
        <v>40</v>
      </c>
      <c r="AE60" s="18">
        <v>40</v>
      </c>
      <c r="AF60" s="18">
        <v>40</v>
      </c>
      <c r="AG60" s="18">
        <v>40</v>
      </c>
      <c r="AH60" s="18">
        <v>40</v>
      </c>
      <c r="AI60" s="18">
        <v>40</v>
      </c>
      <c r="AJ60" s="18">
        <v>40</v>
      </c>
      <c r="AK60" s="18">
        <v>40</v>
      </c>
      <c r="AL60" s="18">
        <v>40</v>
      </c>
      <c r="AM60" s="18">
        <v>40</v>
      </c>
      <c r="AN60" s="18">
        <v>40</v>
      </c>
      <c r="AO60" s="18">
        <v>40</v>
      </c>
      <c r="AP60" s="18">
        <v>40</v>
      </c>
      <c r="AQ60" s="18">
        <v>40</v>
      </c>
      <c r="AR60" s="18">
        <v>40</v>
      </c>
      <c r="AS60" s="18">
        <v>40</v>
      </c>
      <c r="AT60" s="18">
        <v>40</v>
      </c>
      <c r="AU60" s="18">
        <v>40</v>
      </c>
      <c r="AV60" s="18">
        <v>40</v>
      </c>
      <c r="AW60" s="18">
        <v>40</v>
      </c>
      <c r="AX60" s="18">
        <v>40</v>
      </c>
      <c r="AY60" s="18">
        <v>40</v>
      </c>
      <c r="AZ60" s="18">
        <v>40</v>
      </c>
      <c r="BA60" s="19">
        <v>40</v>
      </c>
    </row>
    <row r="61" spans="1:53" ht="36">
      <c r="A61" s="69" t="s">
        <v>75</v>
      </c>
      <c r="B61" s="12" t="s">
        <v>107</v>
      </c>
      <c r="C61" s="23">
        <v>0.010718702620438478</v>
      </c>
      <c r="D61" s="14">
        <v>-0.02681114233880465</v>
      </c>
      <c r="E61" s="14">
        <v>-0.22451807104581872</v>
      </c>
      <c r="F61" s="14">
        <v>-0.029894558511949706</v>
      </c>
      <c r="G61" s="14">
        <v>-0.18339381798498938</v>
      </c>
      <c r="H61" s="14">
        <v>0.21401670990711053</v>
      </c>
      <c r="I61" s="14">
        <v>-0.018708126044677493</v>
      </c>
      <c r="J61" s="14">
        <v>-0.09894016690154726</v>
      </c>
      <c r="K61" s="14">
        <v>-0.09479688461543942</v>
      </c>
      <c r="L61" s="14">
        <v>-0.07108071423572766</v>
      </c>
      <c r="M61" s="14">
        <v>-0.2870352094726205</v>
      </c>
      <c r="N61" s="14">
        <v>-0.07462195897739672</v>
      </c>
      <c r="O61" s="14">
        <v>-0.08262678838037606</v>
      </c>
      <c r="P61" s="14">
        <v>0.017341986508726107</v>
      </c>
      <c r="Q61" s="14">
        <v>-0.1357447890990323</v>
      </c>
      <c r="R61" s="14">
        <v>-0.1585762427682549</v>
      </c>
      <c r="S61" s="14">
        <v>0.2625020984043894</v>
      </c>
      <c r="T61" s="22" t="s">
        <v>258</v>
      </c>
      <c r="U61" s="22" t="s">
        <v>259</v>
      </c>
      <c r="V61" s="21">
        <v>1</v>
      </c>
      <c r="W61" s="14">
        <v>0.08874162338994002</v>
      </c>
      <c r="X61" s="14">
        <v>0.12151136296726339</v>
      </c>
      <c r="Y61" s="14">
        <v>0.14136430450001533</v>
      </c>
      <c r="Z61" s="14">
        <v>0.23857451822349096</v>
      </c>
      <c r="AA61" s="14">
        <v>0.11790572882482307</v>
      </c>
      <c r="AB61" s="14">
        <v>0.18809630598762364</v>
      </c>
      <c r="AC61" s="14">
        <v>-0.04587164519376324</v>
      </c>
      <c r="AD61" s="14">
        <v>-0.041173271749237995</v>
      </c>
      <c r="AE61" s="14">
        <v>0.04538193618400706</v>
      </c>
      <c r="AF61" s="14">
        <v>0.14365207767163857</v>
      </c>
      <c r="AG61" s="14">
        <v>0.020510191169668904</v>
      </c>
      <c r="AH61" s="14">
        <v>-0.09754923489568186</v>
      </c>
      <c r="AI61" s="14">
        <v>-0.07411139904497206</v>
      </c>
      <c r="AJ61" s="14">
        <v>0.12399667232079478</v>
      </c>
      <c r="AK61" s="14">
        <v>0.17433662494218582</v>
      </c>
      <c r="AL61" s="22" t="s">
        <v>261</v>
      </c>
      <c r="AM61" s="14">
        <v>0.0504842169703958</v>
      </c>
      <c r="AN61" s="14">
        <v>-0.047900301524798676</v>
      </c>
      <c r="AO61" s="14">
        <v>-0.2815603089628405</v>
      </c>
      <c r="AP61" s="14">
        <v>-0.23383810531976315</v>
      </c>
      <c r="AQ61" s="14">
        <v>0.1819324893739217</v>
      </c>
      <c r="AR61" s="14">
        <v>-0.14409954359389476</v>
      </c>
      <c r="AS61" s="22" t="s">
        <v>260</v>
      </c>
      <c r="AT61" s="14">
        <v>-0.0790176111535987</v>
      </c>
      <c r="AU61" s="14">
        <v>0.05087435238656345</v>
      </c>
      <c r="AV61" s="14">
        <v>-0.08309749639261783</v>
      </c>
      <c r="AW61" s="14">
        <v>0.20329176397235343</v>
      </c>
      <c r="AX61" s="14">
        <v>0.3016838552492801</v>
      </c>
      <c r="AY61" s="14">
        <v>-0.0024142971154609717</v>
      </c>
      <c r="AZ61" s="14">
        <v>0.04906089634046278</v>
      </c>
      <c r="BA61" s="15">
        <v>0.29082039252294256</v>
      </c>
    </row>
    <row r="62" spans="1:53" ht="24">
      <c r="A62" s="70"/>
      <c r="B62" s="12" t="s">
        <v>117</v>
      </c>
      <c r="C62" s="23">
        <v>0.947661905750415</v>
      </c>
      <c r="D62" s="14">
        <v>0.8695572304102398</v>
      </c>
      <c r="E62" s="14">
        <v>0.16367880467862722</v>
      </c>
      <c r="F62" s="14">
        <v>0.8547076434256785</v>
      </c>
      <c r="G62" s="14">
        <v>0.2573217530498803</v>
      </c>
      <c r="H62" s="14">
        <v>0.18481844989758636</v>
      </c>
      <c r="I62" s="14">
        <v>0.9087791859538481</v>
      </c>
      <c r="J62" s="14">
        <v>0.5435833024455269</v>
      </c>
      <c r="K62" s="14">
        <v>0.5606681773669204</v>
      </c>
      <c r="L62" s="14">
        <v>0.662945123758753</v>
      </c>
      <c r="M62" s="14">
        <v>0.07252544125813443</v>
      </c>
      <c r="N62" s="14">
        <v>0.647222507118422</v>
      </c>
      <c r="O62" s="14">
        <v>0.6122425689474901</v>
      </c>
      <c r="P62" s="14">
        <v>0.9154155250884936</v>
      </c>
      <c r="Q62" s="14">
        <v>0.4036178038126532</v>
      </c>
      <c r="R62" s="14">
        <v>0.3284088715253296</v>
      </c>
      <c r="S62" s="14">
        <v>0.1017550255209581</v>
      </c>
      <c r="T62" s="14">
        <v>0.00042756922339856444</v>
      </c>
      <c r="U62" s="14">
        <v>6.646694276629993E-05</v>
      </c>
      <c r="V62" s="24"/>
      <c r="W62" s="14">
        <v>0.5860766062300349</v>
      </c>
      <c r="X62" s="14">
        <v>0.455117708257186</v>
      </c>
      <c r="Y62" s="14">
        <v>0.3842475152977216</v>
      </c>
      <c r="Z62" s="14">
        <v>0.13819826899670493</v>
      </c>
      <c r="AA62" s="14">
        <v>0.46870456248719883</v>
      </c>
      <c r="AB62" s="14">
        <v>0.24510834253323385</v>
      </c>
      <c r="AC62" s="14">
        <v>0.7786597284719465</v>
      </c>
      <c r="AD62" s="14">
        <v>0.8008461590288699</v>
      </c>
      <c r="AE62" s="14">
        <v>0.7809644681907923</v>
      </c>
      <c r="AF62" s="14">
        <v>0.3765208096055568</v>
      </c>
      <c r="AG62" s="14">
        <v>0.9000346472852827</v>
      </c>
      <c r="AH62" s="14">
        <v>0.549290997869955</v>
      </c>
      <c r="AI62" s="14">
        <v>0.6494802202911728</v>
      </c>
      <c r="AJ62" s="14">
        <v>0.4458779292212025</v>
      </c>
      <c r="AK62" s="14">
        <v>0.2819702406709153</v>
      </c>
      <c r="AL62" s="14">
        <v>0.0144011861421972</v>
      </c>
      <c r="AM62" s="14">
        <v>0.7570455166353091</v>
      </c>
      <c r="AN62" s="14">
        <v>0.7691322639887006</v>
      </c>
      <c r="AO62" s="14">
        <v>0.07839437648809904</v>
      </c>
      <c r="AP62" s="14">
        <v>0.14643294572164633</v>
      </c>
      <c r="AQ62" s="14">
        <v>0.26119827030251275</v>
      </c>
      <c r="AR62" s="14">
        <v>0.37502037693506174</v>
      </c>
      <c r="AS62" s="14">
        <v>0.04863586885888653</v>
      </c>
      <c r="AT62" s="14">
        <v>0.6279152993467577</v>
      </c>
      <c r="AU62" s="14">
        <v>0.7552254530073182</v>
      </c>
      <c r="AV62" s="14">
        <v>0.6102108355810139</v>
      </c>
      <c r="AW62" s="14">
        <v>0.20833878309569823</v>
      </c>
      <c r="AX62" s="14">
        <v>0.05851008494142533</v>
      </c>
      <c r="AY62" s="14">
        <v>0.9882035721478077</v>
      </c>
      <c r="AZ62" s="14">
        <v>0.7636965118839636</v>
      </c>
      <c r="BA62" s="15">
        <v>0.06867381220127454</v>
      </c>
    </row>
    <row r="63" spans="1:53" ht="15">
      <c r="A63" s="69"/>
      <c r="B63" s="16" t="s">
        <v>118</v>
      </c>
      <c r="C63" s="17">
        <v>40</v>
      </c>
      <c r="D63" s="18">
        <v>40</v>
      </c>
      <c r="E63" s="18">
        <v>40</v>
      </c>
      <c r="F63" s="18">
        <v>40</v>
      </c>
      <c r="G63" s="18">
        <v>40</v>
      </c>
      <c r="H63" s="18">
        <v>40</v>
      </c>
      <c r="I63" s="18">
        <v>40</v>
      </c>
      <c r="J63" s="18">
        <v>40</v>
      </c>
      <c r="K63" s="18">
        <v>40</v>
      </c>
      <c r="L63" s="18">
        <v>40</v>
      </c>
      <c r="M63" s="18">
        <v>40</v>
      </c>
      <c r="N63" s="18">
        <v>40</v>
      </c>
      <c r="O63" s="18">
        <v>40</v>
      </c>
      <c r="P63" s="18">
        <v>40</v>
      </c>
      <c r="Q63" s="18">
        <v>40</v>
      </c>
      <c r="R63" s="18">
        <v>40</v>
      </c>
      <c r="S63" s="18">
        <v>40</v>
      </c>
      <c r="T63" s="18">
        <v>40</v>
      </c>
      <c r="U63" s="18">
        <v>40</v>
      </c>
      <c r="V63" s="18">
        <v>40</v>
      </c>
      <c r="W63" s="18">
        <v>40</v>
      </c>
      <c r="X63" s="18">
        <v>40</v>
      </c>
      <c r="Y63" s="18">
        <v>40</v>
      </c>
      <c r="Z63" s="18">
        <v>40</v>
      </c>
      <c r="AA63" s="18">
        <v>40</v>
      </c>
      <c r="AB63" s="18">
        <v>40</v>
      </c>
      <c r="AC63" s="18">
        <v>40</v>
      </c>
      <c r="AD63" s="18">
        <v>40</v>
      </c>
      <c r="AE63" s="18">
        <v>40</v>
      </c>
      <c r="AF63" s="18">
        <v>40</v>
      </c>
      <c r="AG63" s="18">
        <v>40</v>
      </c>
      <c r="AH63" s="18">
        <v>40</v>
      </c>
      <c r="AI63" s="18">
        <v>40</v>
      </c>
      <c r="AJ63" s="18">
        <v>40</v>
      </c>
      <c r="AK63" s="18">
        <v>40</v>
      </c>
      <c r="AL63" s="18">
        <v>40</v>
      </c>
      <c r="AM63" s="18">
        <v>40</v>
      </c>
      <c r="AN63" s="18">
        <v>40</v>
      </c>
      <c r="AO63" s="18">
        <v>40</v>
      </c>
      <c r="AP63" s="18">
        <v>40</v>
      </c>
      <c r="AQ63" s="18">
        <v>40</v>
      </c>
      <c r="AR63" s="18">
        <v>40</v>
      </c>
      <c r="AS63" s="18">
        <v>40</v>
      </c>
      <c r="AT63" s="18">
        <v>40</v>
      </c>
      <c r="AU63" s="18">
        <v>40</v>
      </c>
      <c r="AV63" s="18">
        <v>40</v>
      </c>
      <c r="AW63" s="18">
        <v>40</v>
      </c>
      <c r="AX63" s="18">
        <v>40</v>
      </c>
      <c r="AY63" s="18">
        <v>40</v>
      </c>
      <c r="AZ63" s="18">
        <v>40</v>
      </c>
      <c r="BA63" s="19">
        <v>40</v>
      </c>
    </row>
    <row r="64" spans="1:53" ht="36">
      <c r="A64" s="69" t="s">
        <v>76</v>
      </c>
      <c r="B64" s="12" t="s">
        <v>107</v>
      </c>
      <c r="C64" s="23">
        <v>-0.04386066161513994</v>
      </c>
      <c r="D64" s="22" t="s">
        <v>124</v>
      </c>
      <c r="E64" s="14">
        <v>-0.08408644793459272</v>
      </c>
      <c r="F64" s="14">
        <v>-0.2365003780915725</v>
      </c>
      <c r="G64" s="22" t="s">
        <v>136</v>
      </c>
      <c r="H64" s="14">
        <v>0.037415986816218896</v>
      </c>
      <c r="I64" s="14">
        <v>-0.08267743589425738</v>
      </c>
      <c r="J64" s="22" t="s">
        <v>170</v>
      </c>
      <c r="K64" s="22" t="s">
        <v>185</v>
      </c>
      <c r="L64" s="22" t="s">
        <v>196</v>
      </c>
      <c r="M64" s="14">
        <v>0.30965168128294523</v>
      </c>
      <c r="N64" s="14">
        <v>0.22965849302477018</v>
      </c>
      <c r="O64" s="14">
        <v>-0.014153305416717358</v>
      </c>
      <c r="P64" s="22" t="s">
        <v>227</v>
      </c>
      <c r="Q64" s="14">
        <v>0.30764174614276063</v>
      </c>
      <c r="R64" s="14">
        <v>0.2910555137630969</v>
      </c>
      <c r="S64" s="14">
        <v>0.2087788367933167</v>
      </c>
      <c r="T64" s="14">
        <v>0.10792886088092617</v>
      </c>
      <c r="U64" s="14">
        <v>0.06354138511100957</v>
      </c>
      <c r="V64" s="14">
        <v>0.08874162338994002</v>
      </c>
      <c r="W64" s="21">
        <v>1</v>
      </c>
      <c r="X64" s="22" t="s">
        <v>262</v>
      </c>
      <c r="Y64" s="22" t="s">
        <v>263</v>
      </c>
      <c r="Z64" s="22" t="s">
        <v>264</v>
      </c>
      <c r="AA64" s="22" t="s">
        <v>265</v>
      </c>
      <c r="AB64" s="22" t="s">
        <v>266</v>
      </c>
      <c r="AC64" s="22" t="s">
        <v>205</v>
      </c>
      <c r="AD64" s="14">
        <v>0.24409052608179646</v>
      </c>
      <c r="AE64" s="22" t="s">
        <v>267</v>
      </c>
      <c r="AF64" s="22" t="s">
        <v>239</v>
      </c>
      <c r="AG64" s="14">
        <v>-0.07553446790802898</v>
      </c>
      <c r="AH64" s="14">
        <v>-0.19514929692905217</v>
      </c>
      <c r="AI64" s="14">
        <v>-0.034424333030398206</v>
      </c>
      <c r="AJ64" s="14">
        <v>0.11316684767633489</v>
      </c>
      <c r="AK64" s="14">
        <v>0.20771978674707942</v>
      </c>
      <c r="AL64" s="14">
        <v>0.12003135922700787</v>
      </c>
      <c r="AM64" s="22" t="s">
        <v>268</v>
      </c>
      <c r="AN64" s="14">
        <v>-0.23233980271310842</v>
      </c>
      <c r="AO64" s="14">
        <v>-0.23233980271310836</v>
      </c>
      <c r="AP64" s="14">
        <v>-0.23353862581014131</v>
      </c>
      <c r="AQ64" s="14">
        <v>0.178671161295524</v>
      </c>
      <c r="AR64" s="14">
        <v>0.042983956371043935</v>
      </c>
      <c r="AS64" s="14">
        <v>0.037510735238602336</v>
      </c>
      <c r="AT64" s="14">
        <v>0.12490594247824241</v>
      </c>
      <c r="AU64" s="14">
        <v>0.018603012709525416</v>
      </c>
      <c r="AV64" s="22" t="s">
        <v>269</v>
      </c>
      <c r="AW64" s="14">
        <v>0.03601888767027211</v>
      </c>
      <c r="AX64" s="14">
        <v>-0.20286404430628094</v>
      </c>
      <c r="AY64" s="14">
        <v>0.11262337125037904</v>
      </c>
      <c r="AZ64" s="14">
        <v>0.1838501896846891</v>
      </c>
      <c r="BA64" s="26" t="s">
        <v>244</v>
      </c>
    </row>
    <row r="65" spans="1:53" ht="24">
      <c r="A65" s="70"/>
      <c r="B65" s="12" t="s">
        <v>117</v>
      </c>
      <c r="C65" s="23">
        <v>0.7881358187529979</v>
      </c>
      <c r="D65" s="14">
        <v>0.00374073622061953</v>
      </c>
      <c r="E65" s="14">
        <v>0.6059515823398461</v>
      </c>
      <c r="F65" s="14">
        <v>0.1417611373416295</v>
      </c>
      <c r="G65" s="14">
        <v>0.0374450900087347</v>
      </c>
      <c r="H65" s="14">
        <v>0.8187011905803623</v>
      </c>
      <c r="I65" s="14">
        <v>0.6120238194867934</v>
      </c>
      <c r="J65" s="14">
        <v>0.001882167040037945</v>
      </c>
      <c r="K65" s="14">
        <v>1.4836420604767518E-05</v>
      </c>
      <c r="L65" s="14">
        <v>0.0014105750184054502</v>
      </c>
      <c r="M65" s="14">
        <v>0.05184770776565495</v>
      </c>
      <c r="N65" s="14">
        <v>0.15399397982262664</v>
      </c>
      <c r="O65" s="14">
        <v>0.9309265560939453</v>
      </c>
      <c r="P65" s="14">
        <v>0.02840091260784043</v>
      </c>
      <c r="Q65" s="14">
        <v>0.05346790782924308</v>
      </c>
      <c r="R65" s="14">
        <v>0.06843999314620983</v>
      </c>
      <c r="S65" s="14">
        <v>0.19605794673859736</v>
      </c>
      <c r="T65" s="14">
        <v>0.5073963183374629</v>
      </c>
      <c r="U65" s="14">
        <v>0.6968902416941948</v>
      </c>
      <c r="V65" s="14">
        <v>0.5860766062300349</v>
      </c>
      <c r="W65" s="24"/>
      <c r="X65" s="14">
        <v>4.23922606548011E-08</v>
      </c>
      <c r="Y65" s="14">
        <v>7.577100436757134E-13</v>
      </c>
      <c r="Z65" s="14">
        <v>1.3281527452517848E-10</v>
      </c>
      <c r="AA65" s="14">
        <v>0.0002615465880264381</v>
      </c>
      <c r="AB65" s="14">
        <v>3.486113709123611E-10</v>
      </c>
      <c r="AC65" s="14">
        <v>0.0005895832365180658</v>
      </c>
      <c r="AD65" s="14">
        <v>0.12904585005685673</v>
      </c>
      <c r="AE65" s="14">
        <v>0.003949901732542376</v>
      </c>
      <c r="AF65" s="14">
        <v>0.005434464263559897</v>
      </c>
      <c r="AG65" s="14">
        <v>0.6431951240711951</v>
      </c>
      <c r="AH65" s="14">
        <v>0.22753275914934476</v>
      </c>
      <c r="AI65" s="14">
        <v>0.8329831532466154</v>
      </c>
      <c r="AJ65" s="14">
        <v>0.4868843911674935</v>
      </c>
      <c r="AK65" s="14">
        <v>0.19838765743424827</v>
      </c>
      <c r="AL65" s="14">
        <v>0.4606687743256137</v>
      </c>
      <c r="AM65" s="14">
        <v>0.014683695297228787</v>
      </c>
      <c r="AN65" s="14">
        <v>0.14911140597271866</v>
      </c>
      <c r="AO65" s="14">
        <v>0.14911140597271866</v>
      </c>
      <c r="AP65" s="14">
        <v>0.14696546845372224</v>
      </c>
      <c r="AQ65" s="14">
        <v>0.2699888464377968</v>
      </c>
      <c r="AR65" s="14">
        <v>0.7922765277901691</v>
      </c>
      <c r="AS65" s="14">
        <v>0.8182497842389134</v>
      </c>
      <c r="AT65" s="14">
        <v>0.44252329704104665</v>
      </c>
      <c r="AU65" s="14">
        <v>0.909289587130514</v>
      </c>
      <c r="AV65" s="14">
        <v>0.03867810968395039</v>
      </c>
      <c r="AW65" s="14">
        <v>0.8253639608427492</v>
      </c>
      <c r="AX65" s="14">
        <v>0.2093180642747029</v>
      </c>
      <c r="AY65" s="14">
        <v>0.48899244318780066</v>
      </c>
      <c r="AZ65" s="14">
        <v>0.25611901376650414</v>
      </c>
      <c r="BA65" s="15">
        <v>0.0035591468092216333</v>
      </c>
    </row>
    <row r="66" spans="1:53" ht="15">
      <c r="A66" s="69"/>
      <c r="B66" s="16" t="s">
        <v>118</v>
      </c>
      <c r="C66" s="17">
        <v>40</v>
      </c>
      <c r="D66" s="18">
        <v>40</v>
      </c>
      <c r="E66" s="18">
        <v>40</v>
      </c>
      <c r="F66" s="18">
        <v>40</v>
      </c>
      <c r="G66" s="18">
        <v>40</v>
      </c>
      <c r="H66" s="18">
        <v>40</v>
      </c>
      <c r="I66" s="18">
        <v>40</v>
      </c>
      <c r="J66" s="18">
        <v>40</v>
      </c>
      <c r="K66" s="18">
        <v>40</v>
      </c>
      <c r="L66" s="18">
        <v>40</v>
      </c>
      <c r="M66" s="18">
        <v>40</v>
      </c>
      <c r="N66" s="18">
        <v>40</v>
      </c>
      <c r="O66" s="18">
        <v>40</v>
      </c>
      <c r="P66" s="18">
        <v>40</v>
      </c>
      <c r="Q66" s="18">
        <v>40</v>
      </c>
      <c r="R66" s="18">
        <v>40</v>
      </c>
      <c r="S66" s="18">
        <v>40</v>
      </c>
      <c r="T66" s="18">
        <v>40</v>
      </c>
      <c r="U66" s="18">
        <v>40</v>
      </c>
      <c r="V66" s="18">
        <v>40</v>
      </c>
      <c r="W66" s="18">
        <v>40</v>
      </c>
      <c r="X66" s="18">
        <v>40</v>
      </c>
      <c r="Y66" s="18">
        <v>40</v>
      </c>
      <c r="Z66" s="18">
        <v>40</v>
      </c>
      <c r="AA66" s="18">
        <v>40</v>
      </c>
      <c r="AB66" s="18">
        <v>40</v>
      </c>
      <c r="AC66" s="18">
        <v>40</v>
      </c>
      <c r="AD66" s="18">
        <v>40</v>
      </c>
      <c r="AE66" s="18">
        <v>40</v>
      </c>
      <c r="AF66" s="18">
        <v>40</v>
      </c>
      <c r="AG66" s="18">
        <v>40</v>
      </c>
      <c r="AH66" s="18">
        <v>40</v>
      </c>
      <c r="AI66" s="18">
        <v>40</v>
      </c>
      <c r="AJ66" s="18">
        <v>40</v>
      </c>
      <c r="AK66" s="18">
        <v>40</v>
      </c>
      <c r="AL66" s="18">
        <v>40</v>
      </c>
      <c r="AM66" s="18">
        <v>40</v>
      </c>
      <c r="AN66" s="18">
        <v>40</v>
      </c>
      <c r="AO66" s="18">
        <v>40</v>
      </c>
      <c r="AP66" s="18">
        <v>40</v>
      </c>
      <c r="AQ66" s="18">
        <v>40</v>
      </c>
      <c r="AR66" s="18">
        <v>40</v>
      </c>
      <c r="AS66" s="18">
        <v>40</v>
      </c>
      <c r="AT66" s="18">
        <v>40</v>
      </c>
      <c r="AU66" s="18">
        <v>40</v>
      </c>
      <c r="AV66" s="18">
        <v>40</v>
      </c>
      <c r="AW66" s="18">
        <v>40</v>
      </c>
      <c r="AX66" s="18">
        <v>40</v>
      </c>
      <c r="AY66" s="18">
        <v>40</v>
      </c>
      <c r="AZ66" s="18">
        <v>40</v>
      </c>
      <c r="BA66" s="19">
        <v>40</v>
      </c>
    </row>
    <row r="67" spans="1:53" ht="36">
      <c r="A67" s="69" t="s">
        <v>77</v>
      </c>
      <c r="B67" s="12" t="s">
        <v>107</v>
      </c>
      <c r="C67" s="23">
        <v>-0.04258597738356438</v>
      </c>
      <c r="D67" s="22" t="s">
        <v>125</v>
      </c>
      <c r="E67" s="14">
        <v>0.07834402106454245</v>
      </c>
      <c r="F67" s="14">
        <v>-0.25554121184019185</v>
      </c>
      <c r="G67" s="22" t="s">
        <v>152</v>
      </c>
      <c r="H67" s="14">
        <v>-0.05959038894030356</v>
      </c>
      <c r="I67" s="14">
        <v>0.15000819095574844</v>
      </c>
      <c r="J67" s="22" t="s">
        <v>171</v>
      </c>
      <c r="K67" s="22" t="s">
        <v>186</v>
      </c>
      <c r="L67" s="22" t="s">
        <v>192</v>
      </c>
      <c r="M67" s="22" t="s">
        <v>206</v>
      </c>
      <c r="N67" s="14">
        <v>0.3086246104491563</v>
      </c>
      <c r="O67" s="14">
        <v>-0.07703837396413817</v>
      </c>
      <c r="P67" s="22" t="s">
        <v>159</v>
      </c>
      <c r="Q67" s="22" t="s">
        <v>243</v>
      </c>
      <c r="R67" s="22" t="s">
        <v>249</v>
      </c>
      <c r="S67" s="14">
        <v>0.2283506504638164</v>
      </c>
      <c r="T67" s="14">
        <v>0.17351958231617243</v>
      </c>
      <c r="U67" s="14">
        <v>0.1322030081632622</v>
      </c>
      <c r="V67" s="14">
        <v>0.12151136296726339</v>
      </c>
      <c r="W67" s="22" t="s">
        <v>262</v>
      </c>
      <c r="X67" s="21">
        <v>1</v>
      </c>
      <c r="Y67" s="22" t="s">
        <v>270</v>
      </c>
      <c r="Z67" s="22" t="s">
        <v>271</v>
      </c>
      <c r="AA67" s="22" t="s">
        <v>272</v>
      </c>
      <c r="AB67" s="22" t="s">
        <v>273</v>
      </c>
      <c r="AC67" s="14">
        <v>0.25898754372801447</v>
      </c>
      <c r="AD67" s="14">
        <v>0.305767138193689</v>
      </c>
      <c r="AE67" s="22" t="s">
        <v>274</v>
      </c>
      <c r="AF67" s="22" t="s">
        <v>275</v>
      </c>
      <c r="AG67" s="14">
        <v>0.11667611997601578</v>
      </c>
      <c r="AH67" s="14">
        <v>-0.16833775287695715</v>
      </c>
      <c r="AI67" s="14">
        <v>-0.04991879466676753</v>
      </c>
      <c r="AJ67" s="14">
        <v>0.06260653040657876</v>
      </c>
      <c r="AK67" s="14">
        <v>0.005556005713143636</v>
      </c>
      <c r="AL67" s="14">
        <v>0.09838044805457105</v>
      </c>
      <c r="AM67" s="14">
        <v>-0.3033512166271009</v>
      </c>
      <c r="AN67" s="22" t="s">
        <v>181</v>
      </c>
      <c r="AO67" s="14">
        <v>-0.2519187157041977</v>
      </c>
      <c r="AP67" s="14">
        <v>-0.26196669045867044</v>
      </c>
      <c r="AQ67" s="14">
        <v>0.27598867681114236</v>
      </c>
      <c r="AR67" s="14">
        <v>0.09777022101674859</v>
      </c>
      <c r="AS67" s="14">
        <v>0.0853209705295869</v>
      </c>
      <c r="AT67" s="14">
        <v>0.08562032316063298</v>
      </c>
      <c r="AU67" s="14">
        <v>0.08562032316063296</v>
      </c>
      <c r="AV67" s="22" t="s">
        <v>276</v>
      </c>
      <c r="AW67" s="14">
        <v>0.14306769036517206</v>
      </c>
      <c r="AX67" s="14">
        <v>-0.035396009659198605</v>
      </c>
      <c r="AY67" s="14">
        <v>0.21189889941382994</v>
      </c>
      <c r="AZ67" s="14">
        <v>0.22663128594771836</v>
      </c>
      <c r="BA67" s="26" t="s">
        <v>277</v>
      </c>
    </row>
    <row r="68" spans="1:53" ht="24">
      <c r="A68" s="70"/>
      <c r="B68" s="12" t="s">
        <v>117</v>
      </c>
      <c r="C68" s="23">
        <v>0.7941580612016697</v>
      </c>
      <c r="D68" s="14">
        <v>0.0003959117323381063</v>
      </c>
      <c r="E68" s="14">
        <v>0.6308585394327606</v>
      </c>
      <c r="F68" s="14">
        <v>0.1115001035853583</v>
      </c>
      <c r="G68" s="14">
        <v>0.008481035536381125</v>
      </c>
      <c r="H68" s="14">
        <v>0.7149198396056683</v>
      </c>
      <c r="I68" s="14">
        <v>0.3555419085262067</v>
      </c>
      <c r="J68" s="14">
        <v>0.0007469708610908155</v>
      </c>
      <c r="K68" s="14">
        <v>5.3912118190855765E-05</v>
      </c>
      <c r="L68" s="14">
        <v>0.0006646943440492606</v>
      </c>
      <c r="M68" s="14">
        <v>0.023260382179994515</v>
      </c>
      <c r="N68" s="14">
        <v>0.05267062811240085</v>
      </c>
      <c r="O68" s="14">
        <v>0.6365795442749064</v>
      </c>
      <c r="P68" s="14">
        <v>0.023723989371103725</v>
      </c>
      <c r="Q68" s="14">
        <v>0.017639801072920087</v>
      </c>
      <c r="R68" s="14">
        <v>0.0046254969559641375</v>
      </c>
      <c r="S68" s="14">
        <v>0.15641738992820153</v>
      </c>
      <c r="T68" s="14">
        <v>0.28426685450989847</v>
      </c>
      <c r="U68" s="14">
        <v>0.4161090638771532</v>
      </c>
      <c r="V68" s="14">
        <v>0.455117708257186</v>
      </c>
      <c r="W68" s="14">
        <v>4.23922606548011E-08</v>
      </c>
      <c r="X68" s="24"/>
      <c r="Y68" s="14">
        <v>3.987395914927543E-16</v>
      </c>
      <c r="Z68" s="14">
        <v>1.2647622680681624E-08</v>
      </c>
      <c r="AA68" s="14">
        <v>2.8152476671451643E-09</v>
      </c>
      <c r="AB68" s="14">
        <v>1.4488799807766361E-08</v>
      </c>
      <c r="AC68" s="14">
        <v>0.10659058027820778</v>
      </c>
      <c r="AD68" s="14">
        <v>0.05501535548669722</v>
      </c>
      <c r="AE68" s="14">
        <v>6.136796930554026E-05</v>
      </c>
      <c r="AF68" s="14">
        <v>0.0003225348674503225</v>
      </c>
      <c r="AG68" s="14">
        <v>0.4733867734296515</v>
      </c>
      <c r="AH68" s="14">
        <v>0.2991146026515319</v>
      </c>
      <c r="AI68" s="14">
        <v>0.7596856251286258</v>
      </c>
      <c r="AJ68" s="14">
        <v>0.7011418850744267</v>
      </c>
      <c r="AK68" s="14">
        <v>0.9728570379377768</v>
      </c>
      <c r="AL68" s="14">
        <v>0.5458767010485928</v>
      </c>
      <c r="AM68" s="14">
        <v>0.0570622693186527</v>
      </c>
      <c r="AN68" s="14">
        <v>0.003219520501688659</v>
      </c>
      <c r="AO68" s="14">
        <v>0.11684322861445731</v>
      </c>
      <c r="AP68" s="14">
        <v>0.10248064940352027</v>
      </c>
      <c r="AQ68" s="14">
        <v>0.08474138503346466</v>
      </c>
      <c r="AR68" s="14">
        <v>0.54838228799047</v>
      </c>
      <c r="AS68" s="14">
        <v>0.600652701231466</v>
      </c>
      <c r="AT68" s="14">
        <v>0.5993708393852825</v>
      </c>
      <c r="AU68" s="14">
        <v>0.5993708393852825</v>
      </c>
      <c r="AV68" s="14">
        <v>0.02635674117397982</v>
      </c>
      <c r="AW68" s="14">
        <v>0.3784857082616897</v>
      </c>
      <c r="AX68" s="14">
        <v>0.8283383936128637</v>
      </c>
      <c r="AY68" s="14">
        <v>0.1893064281652628</v>
      </c>
      <c r="AZ68" s="14">
        <v>0.15964542588515884</v>
      </c>
      <c r="BA68" s="15">
        <v>0.00021139589603210796</v>
      </c>
    </row>
    <row r="69" spans="1:53" ht="15">
      <c r="A69" s="69"/>
      <c r="B69" s="16" t="s">
        <v>118</v>
      </c>
      <c r="C69" s="17">
        <v>40</v>
      </c>
      <c r="D69" s="18">
        <v>40</v>
      </c>
      <c r="E69" s="18">
        <v>40</v>
      </c>
      <c r="F69" s="18">
        <v>40</v>
      </c>
      <c r="G69" s="18">
        <v>40</v>
      </c>
      <c r="H69" s="18">
        <v>40</v>
      </c>
      <c r="I69" s="18">
        <v>40</v>
      </c>
      <c r="J69" s="18">
        <v>40</v>
      </c>
      <c r="K69" s="18">
        <v>40</v>
      </c>
      <c r="L69" s="18">
        <v>40</v>
      </c>
      <c r="M69" s="18">
        <v>40</v>
      </c>
      <c r="N69" s="18">
        <v>40</v>
      </c>
      <c r="O69" s="18">
        <v>40</v>
      </c>
      <c r="P69" s="18">
        <v>40</v>
      </c>
      <c r="Q69" s="18">
        <v>40</v>
      </c>
      <c r="R69" s="18">
        <v>40</v>
      </c>
      <c r="S69" s="18">
        <v>40</v>
      </c>
      <c r="T69" s="18">
        <v>40</v>
      </c>
      <c r="U69" s="18">
        <v>40</v>
      </c>
      <c r="V69" s="18">
        <v>40</v>
      </c>
      <c r="W69" s="18">
        <v>40</v>
      </c>
      <c r="X69" s="18">
        <v>40</v>
      </c>
      <c r="Y69" s="18">
        <v>40</v>
      </c>
      <c r="Z69" s="18">
        <v>40</v>
      </c>
      <c r="AA69" s="18">
        <v>40</v>
      </c>
      <c r="AB69" s="18">
        <v>40</v>
      </c>
      <c r="AC69" s="18">
        <v>40</v>
      </c>
      <c r="AD69" s="18">
        <v>40</v>
      </c>
      <c r="AE69" s="18">
        <v>40</v>
      </c>
      <c r="AF69" s="18">
        <v>40</v>
      </c>
      <c r="AG69" s="18">
        <v>40</v>
      </c>
      <c r="AH69" s="18">
        <v>40</v>
      </c>
      <c r="AI69" s="18">
        <v>40</v>
      </c>
      <c r="AJ69" s="18">
        <v>40</v>
      </c>
      <c r="AK69" s="18">
        <v>40</v>
      </c>
      <c r="AL69" s="18">
        <v>40</v>
      </c>
      <c r="AM69" s="18">
        <v>40</v>
      </c>
      <c r="AN69" s="18">
        <v>40</v>
      </c>
      <c r="AO69" s="18">
        <v>40</v>
      </c>
      <c r="AP69" s="18">
        <v>40</v>
      </c>
      <c r="AQ69" s="18">
        <v>40</v>
      </c>
      <c r="AR69" s="18">
        <v>40</v>
      </c>
      <c r="AS69" s="18">
        <v>40</v>
      </c>
      <c r="AT69" s="18">
        <v>40</v>
      </c>
      <c r="AU69" s="18">
        <v>40</v>
      </c>
      <c r="AV69" s="18">
        <v>40</v>
      </c>
      <c r="AW69" s="18">
        <v>40</v>
      </c>
      <c r="AX69" s="18">
        <v>40</v>
      </c>
      <c r="AY69" s="18">
        <v>40</v>
      </c>
      <c r="AZ69" s="18">
        <v>40</v>
      </c>
      <c r="BA69" s="19">
        <v>40</v>
      </c>
    </row>
    <row r="70" spans="1:53" ht="36">
      <c r="A70" s="69" t="s">
        <v>78</v>
      </c>
      <c r="B70" s="12" t="s">
        <v>107</v>
      </c>
      <c r="C70" s="23">
        <v>0.05855178707311314</v>
      </c>
      <c r="D70" s="22" t="s">
        <v>126</v>
      </c>
      <c r="E70" s="14">
        <v>0.09114413482883363</v>
      </c>
      <c r="F70" s="14">
        <v>-0.213548067641343</v>
      </c>
      <c r="G70" s="22" t="s">
        <v>153</v>
      </c>
      <c r="H70" s="14">
        <v>-0.10273681732970635</v>
      </c>
      <c r="I70" s="14">
        <v>0.0990502127903512</v>
      </c>
      <c r="J70" s="22" t="s">
        <v>172</v>
      </c>
      <c r="K70" s="22" t="s">
        <v>187</v>
      </c>
      <c r="L70" s="22" t="s">
        <v>197</v>
      </c>
      <c r="M70" s="22" t="s">
        <v>108</v>
      </c>
      <c r="N70" s="14">
        <v>0.3060526275098723</v>
      </c>
      <c r="O70" s="14">
        <v>-0.041179130620866394</v>
      </c>
      <c r="P70" s="22" t="s">
        <v>143</v>
      </c>
      <c r="Q70" s="22" t="s">
        <v>139</v>
      </c>
      <c r="R70" s="22" t="s">
        <v>250</v>
      </c>
      <c r="S70" s="14">
        <v>0.26565935972292803</v>
      </c>
      <c r="T70" s="14">
        <v>0.16228748978979962</v>
      </c>
      <c r="U70" s="14">
        <v>0.116517263036372</v>
      </c>
      <c r="V70" s="14">
        <v>0.14136430450001533</v>
      </c>
      <c r="W70" s="22" t="s">
        <v>263</v>
      </c>
      <c r="X70" s="22" t="s">
        <v>270</v>
      </c>
      <c r="Y70" s="21">
        <v>1</v>
      </c>
      <c r="Z70" s="22" t="s">
        <v>278</v>
      </c>
      <c r="AA70" s="22" t="s">
        <v>279</v>
      </c>
      <c r="AB70" s="22" t="s">
        <v>280</v>
      </c>
      <c r="AC70" s="14">
        <v>0.30130181325627686</v>
      </c>
      <c r="AD70" s="14">
        <v>0.2544505620931848</v>
      </c>
      <c r="AE70" s="22" t="s">
        <v>281</v>
      </c>
      <c r="AF70" s="22" t="s">
        <v>282</v>
      </c>
      <c r="AG70" s="14">
        <v>0.13573906299292726</v>
      </c>
      <c r="AH70" s="14">
        <v>-0.10475234996785561</v>
      </c>
      <c r="AI70" s="14">
        <v>-0.00757496058900277</v>
      </c>
      <c r="AJ70" s="14">
        <v>0.1055704100648142</v>
      </c>
      <c r="AK70" s="14">
        <v>0.10342023847080178</v>
      </c>
      <c r="AL70" s="14">
        <v>0.14967085299192576</v>
      </c>
      <c r="AM70" s="22" t="s">
        <v>182</v>
      </c>
      <c r="AN70" s="22" t="s">
        <v>283</v>
      </c>
      <c r="AO70" s="14">
        <v>-0.293078055964654</v>
      </c>
      <c r="AP70" s="14">
        <v>-0.30476770315577656</v>
      </c>
      <c r="AQ70" s="14">
        <v>0.2752119853148296</v>
      </c>
      <c r="AR70" s="14">
        <v>0.11374425368406942</v>
      </c>
      <c r="AS70" s="14">
        <v>0.09926100212891878</v>
      </c>
      <c r="AT70" s="14">
        <v>0.09960926401533578</v>
      </c>
      <c r="AU70" s="14">
        <v>0.09960926401533578</v>
      </c>
      <c r="AV70" s="22" t="s">
        <v>284</v>
      </c>
      <c r="AW70" s="14">
        <v>0.166442578298993</v>
      </c>
      <c r="AX70" s="14">
        <v>-0.08962516664541484</v>
      </c>
      <c r="AY70" s="14">
        <v>0.18565061220841297</v>
      </c>
      <c r="AZ70" s="14">
        <v>0.1985580722606989</v>
      </c>
      <c r="BA70" s="26" t="s">
        <v>285</v>
      </c>
    </row>
    <row r="71" spans="1:53" ht="24">
      <c r="A71" s="70"/>
      <c r="B71" s="12" t="s">
        <v>117</v>
      </c>
      <c r="C71" s="23">
        <v>0.7196852260676513</v>
      </c>
      <c r="D71" s="14">
        <v>0.003928935652556598</v>
      </c>
      <c r="E71" s="14">
        <v>0.5759342060117303</v>
      </c>
      <c r="F71" s="14">
        <v>0.1858050049616229</v>
      </c>
      <c r="G71" s="14">
        <v>0.024813047160725424</v>
      </c>
      <c r="H71" s="14">
        <v>0.5281494951093465</v>
      </c>
      <c r="I71" s="14">
        <v>0.5431329411851041</v>
      </c>
      <c r="J71" s="14">
        <v>0.0010500014189875294</v>
      </c>
      <c r="K71" s="14">
        <v>5.608209455368491E-06</v>
      </c>
      <c r="L71" s="14">
        <v>0.002702674474589567</v>
      </c>
      <c r="M71" s="14">
        <v>0.007485025580563163</v>
      </c>
      <c r="N71" s="14">
        <v>0.05477740409855125</v>
      </c>
      <c r="O71" s="14">
        <v>0.8008183923684439</v>
      </c>
      <c r="P71" s="14">
        <v>0.025510215150274327</v>
      </c>
      <c r="Q71" s="14">
        <v>0.019276348533942503</v>
      </c>
      <c r="R71" s="14">
        <v>0.00528209530021061</v>
      </c>
      <c r="S71" s="14">
        <v>0.09755563677522301</v>
      </c>
      <c r="T71" s="14">
        <v>0.31706778715520106</v>
      </c>
      <c r="U71" s="14">
        <v>0.473993478490788</v>
      </c>
      <c r="V71" s="14">
        <v>0.3842475152977216</v>
      </c>
      <c r="W71" s="14">
        <v>7.577100436757134E-13</v>
      </c>
      <c r="X71" s="14">
        <v>3.987395914927543E-16</v>
      </c>
      <c r="Y71" s="24"/>
      <c r="Z71" s="14">
        <v>3.801959890563093E-14</v>
      </c>
      <c r="AA71" s="14">
        <v>2.8655105042002366E-07</v>
      </c>
      <c r="AB71" s="14">
        <v>5.3992753703488095E-14</v>
      </c>
      <c r="AC71" s="14">
        <v>0.05884591068804771</v>
      </c>
      <c r="AD71" s="14">
        <v>0.11308893908582748</v>
      </c>
      <c r="AE71" s="14">
        <v>0.0006754780270146792</v>
      </c>
      <c r="AF71" s="14">
        <v>0.006141688194712824</v>
      </c>
      <c r="AG71" s="14">
        <v>0.40363782317516894</v>
      </c>
      <c r="AH71" s="14">
        <v>0.5200441790529553</v>
      </c>
      <c r="AI71" s="14">
        <v>0.9629996471720286</v>
      </c>
      <c r="AJ71" s="14">
        <v>0.5167720722235318</v>
      </c>
      <c r="AK71" s="14">
        <v>0.5253942608038998</v>
      </c>
      <c r="AL71" s="14">
        <v>0.356637192616859</v>
      </c>
      <c r="AM71" s="14">
        <v>0.025505314346010676</v>
      </c>
      <c r="AN71" s="14">
        <v>0.008443474344112585</v>
      </c>
      <c r="AO71" s="14">
        <v>0.06645449524914003</v>
      </c>
      <c r="AP71" s="14">
        <v>0.055854893365559835</v>
      </c>
      <c r="AQ71" s="14">
        <v>0.08565696419233788</v>
      </c>
      <c r="AR71" s="14">
        <v>0.48464990660832874</v>
      </c>
      <c r="AS71" s="14">
        <v>0.5422707871212964</v>
      </c>
      <c r="AT71" s="14">
        <v>0.5408477904491914</v>
      </c>
      <c r="AU71" s="14">
        <v>0.5408477904491914</v>
      </c>
      <c r="AV71" s="14">
        <v>0.008894051873088239</v>
      </c>
      <c r="AW71" s="14">
        <v>0.3046667420646893</v>
      </c>
      <c r="AX71" s="14">
        <v>0.582337416038273</v>
      </c>
      <c r="AY71" s="14">
        <v>0.2514107138977945</v>
      </c>
      <c r="AZ71" s="14">
        <v>0.21935527954845402</v>
      </c>
      <c r="BA71" s="15">
        <v>2.978743668473149E-05</v>
      </c>
    </row>
    <row r="72" spans="1:53" ht="15">
      <c r="A72" s="69"/>
      <c r="B72" s="16" t="s">
        <v>118</v>
      </c>
      <c r="C72" s="17">
        <v>40</v>
      </c>
      <c r="D72" s="18">
        <v>40</v>
      </c>
      <c r="E72" s="18">
        <v>40</v>
      </c>
      <c r="F72" s="18">
        <v>40</v>
      </c>
      <c r="G72" s="18">
        <v>40</v>
      </c>
      <c r="H72" s="18">
        <v>40</v>
      </c>
      <c r="I72" s="18">
        <v>40</v>
      </c>
      <c r="J72" s="18">
        <v>40</v>
      </c>
      <c r="K72" s="18">
        <v>40</v>
      </c>
      <c r="L72" s="18">
        <v>40</v>
      </c>
      <c r="M72" s="18">
        <v>40</v>
      </c>
      <c r="N72" s="18">
        <v>40</v>
      </c>
      <c r="O72" s="18">
        <v>40</v>
      </c>
      <c r="P72" s="18">
        <v>40</v>
      </c>
      <c r="Q72" s="18">
        <v>40</v>
      </c>
      <c r="R72" s="18">
        <v>40</v>
      </c>
      <c r="S72" s="18">
        <v>40</v>
      </c>
      <c r="T72" s="18">
        <v>40</v>
      </c>
      <c r="U72" s="18">
        <v>40</v>
      </c>
      <c r="V72" s="18">
        <v>40</v>
      </c>
      <c r="W72" s="18">
        <v>40</v>
      </c>
      <c r="X72" s="18">
        <v>40</v>
      </c>
      <c r="Y72" s="18">
        <v>40</v>
      </c>
      <c r="Z72" s="18">
        <v>40</v>
      </c>
      <c r="AA72" s="18">
        <v>40</v>
      </c>
      <c r="AB72" s="18">
        <v>40</v>
      </c>
      <c r="AC72" s="18">
        <v>40</v>
      </c>
      <c r="AD72" s="18">
        <v>40</v>
      </c>
      <c r="AE72" s="18">
        <v>40</v>
      </c>
      <c r="AF72" s="18">
        <v>40</v>
      </c>
      <c r="AG72" s="18">
        <v>40</v>
      </c>
      <c r="AH72" s="18">
        <v>40</v>
      </c>
      <c r="AI72" s="18">
        <v>40</v>
      </c>
      <c r="AJ72" s="18">
        <v>40</v>
      </c>
      <c r="AK72" s="18">
        <v>40</v>
      </c>
      <c r="AL72" s="18">
        <v>40</v>
      </c>
      <c r="AM72" s="18">
        <v>40</v>
      </c>
      <c r="AN72" s="18">
        <v>40</v>
      </c>
      <c r="AO72" s="18">
        <v>40</v>
      </c>
      <c r="AP72" s="18">
        <v>40</v>
      </c>
      <c r="AQ72" s="18">
        <v>40</v>
      </c>
      <c r="AR72" s="18">
        <v>40</v>
      </c>
      <c r="AS72" s="18">
        <v>40</v>
      </c>
      <c r="AT72" s="18">
        <v>40</v>
      </c>
      <c r="AU72" s="18">
        <v>40</v>
      </c>
      <c r="AV72" s="18">
        <v>40</v>
      </c>
      <c r="AW72" s="18">
        <v>40</v>
      </c>
      <c r="AX72" s="18">
        <v>40</v>
      </c>
      <c r="AY72" s="18">
        <v>40</v>
      </c>
      <c r="AZ72" s="18">
        <v>40</v>
      </c>
      <c r="BA72" s="19">
        <v>40</v>
      </c>
    </row>
    <row r="73" spans="1:53" ht="36">
      <c r="A73" s="69" t="s">
        <v>79</v>
      </c>
      <c r="B73" s="12" t="s">
        <v>107</v>
      </c>
      <c r="C73" s="23">
        <v>0.10420732928883603</v>
      </c>
      <c r="D73" s="22" t="s">
        <v>127</v>
      </c>
      <c r="E73" s="14">
        <v>0.13029042990636838</v>
      </c>
      <c r="F73" s="14">
        <v>-0.22324151774840467</v>
      </c>
      <c r="G73" s="22" t="s">
        <v>154</v>
      </c>
      <c r="H73" s="14">
        <v>-0.14199770585147303</v>
      </c>
      <c r="I73" s="14">
        <v>0.033212975506573775</v>
      </c>
      <c r="J73" s="22" t="s">
        <v>173</v>
      </c>
      <c r="K73" s="22" t="s">
        <v>188</v>
      </c>
      <c r="L73" s="22" t="s">
        <v>198</v>
      </c>
      <c r="M73" s="14">
        <v>0.26471706393674854</v>
      </c>
      <c r="N73" s="22" t="s">
        <v>214</v>
      </c>
      <c r="O73" s="14">
        <v>0.021930290702428395</v>
      </c>
      <c r="P73" s="22" t="s">
        <v>228</v>
      </c>
      <c r="Q73" s="22" t="s">
        <v>244</v>
      </c>
      <c r="R73" s="22" t="s">
        <v>139</v>
      </c>
      <c r="S73" s="14">
        <v>0.20160084521369703</v>
      </c>
      <c r="T73" s="14">
        <v>0.1712155750030719</v>
      </c>
      <c r="U73" s="14">
        <v>0.16409371122045102</v>
      </c>
      <c r="V73" s="14">
        <v>0.23857451822349096</v>
      </c>
      <c r="W73" s="22" t="s">
        <v>264</v>
      </c>
      <c r="X73" s="22" t="s">
        <v>271</v>
      </c>
      <c r="Y73" s="22" t="s">
        <v>278</v>
      </c>
      <c r="Z73" s="21">
        <v>1</v>
      </c>
      <c r="AA73" s="22" t="s">
        <v>286</v>
      </c>
      <c r="AB73" s="22" t="s">
        <v>287</v>
      </c>
      <c r="AC73" s="14">
        <v>0.2969695439404735</v>
      </c>
      <c r="AD73" s="14">
        <v>0.2585098062314346</v>
      </c>
      <c r="AE73" s="22" t="s">
        <v>288</v>
      </c>
      <c r="AF73" s="14">
        <v>0.26764805483151594</v>
      </c>
      <c r="AG73" s="14">
        <v>0.18206112021229398</v>
      </c>
      <c r="AH73" s="14">
        <v>-0.1328640735135119</v>
      </c>
      <c r="AI73" s="14">
        <v>-0.07365983604811942</v>
      </c>
      <c r="AJ73" s="14">
        <v>0.1539457599217667</v>
      </c>
      <c r="AK73" s="14">
        <v>0.21457203453591797</v>
      </c>
      <c r="AL73" s="14">
        <v>0.16827342733994952</v>
      </c>
      <c r="AM73" s="14">
        <v>-0.3084524834747038</v>
      </c>
      <c r="AN73" s="14">
        <v>-0.29185697640891023</v>
      </c>
      <c r="AO73" s="14">
        <v>-0.29185697640891023</v>
      </c>
      <c r="AP73" s="22" t="s">
        <v>289</v>
      </c>
      <c r="AQ73" s="14">
        <v>0.18456515478111876</v>
      </c>
      <c r="AR73" s="14">
        <v>0.1383290227269234</v>
      </c>
      <c r="AS73" s="14">
        <v>0.0014903129657227192</v>
      </c>
      <c r="AT73" s="14">
        <v>0.02607979054507068</v>
      </c>
      <c r="AU73" s="14">
        <v>0.08098461274521937</v>
      </c>
      <c r="AV73" s="22" t="s">
        <v>112</v>
      </c>
      <c r="AW73" s="14">
        <v>0.23653070100710274</v>
      </c>
      <c r="AX73" s="14">
        <v>-0.07553766797503095</v>
      </c>
      <c r="AY73" s="22" t="s">
        <v>161</v>
      </c>
      <c r="AZ73" s="14">
        <v>0.2717749547868309</v>
      </c>
      <c r="BA73" s="26" t="s">
        <v>290</v>
      </c>
    </row>
    <row r="74" spans="1:53" ht="24">
      <c r="A74" s="70"/>
      <c r="B74" s="12" t="s">
        <v>117</v>
      </c>
      <c r="C74" s="23">
        <v>0.5222298497650534</v>
      </c>
      <c r="D74" s="14">
        <v>0.015412434737459483</v>
      </c>
      <c r="E74" s="14">
        <v>0.42294442478699623</v>
      </c>
      <c r="F74" s="14">
        <v>0.1661507247091018</v>
      </c>
      <c r="G74" s="14">
        <v>0.04035390785722197</v>
      </c>
      <c r="H74" s="14">
        <v>0.3820990077745161</v>
      </c>
      <c r="I74" s="14">
        <v>0.8387814526355638</v>
      </c>
      <c r="J74" s="14">
        <v>0.0012549547465303935</v>
      </c>
      <c r="K74" s="14">
        <v>2.2024930815320818E-05</v>
      </c>
      <c r="L74" s="14">
        <v>0.0065468850409241</v>
      </c>
      <c r="M74" s="14">
        <v>0.09879479209344626</v>
      </c>
      <c r="N74" s="14">
        <v>0.03336001111216845</v>
      </c>
      <c r="O74" s="14">
        <v>0.8931517455941704</v>
      </c>
      <c r="P74" s="14">
        <v>0.004844450434307216</v>
      </c>
      <c r="Q74" s="14">
        <v>0.003557853921509331</v>
      </c>
      <c r="R74" s="14">
        <v>0.01912745033573581</v>
      </c>
      <c r="S74" s="14">
        <v>0.2122288747724457</v>
      </c>
      <c r="T74" s="14">
        <v>0.290808429083402</v>
      </c>
      <c r="U74" s="14">
        <v>0.3116385396944934</v>
      </c>
      <c r="V74" s="14">
        <v>0.13819826899670493</v>
      </c>
      <c r="W74" s="14">
        <v>1.3281527452517848E-10</v>
      </c>
      <c r="X74" s="14">
        <v>1.2647622680681624E-08</v>
      </c>
      <c r="Y74" s="14">
        <v>3.801959890563093E-14</v>
      </c>
      <c r="Z74" s="24"/>
      <c r="AA74" s="14">
        <v>1.3164554460855956E-06</v>
      </c>
      <c r="AB74" s="14">
        <v>5.766055084588011E-11</v>
      </c>
      <c r="AC74" s="14">
        <v>0.06276255554986876</v>
      </c>
      <c r="AD74" s="14">
        <v>0.10726115273528401</v>
      </c>
      <c r="AE74" s="14">
        <v>0.009960175950255272</v>
      </c>
      <c r="AF74" s="14">
        <v>0.09497959068820636</v>
      </c>
      <c r="AG74" s="14">
        <v>0.2608554997235262</v>
      </c>
      <c r="AH74" s="14">
        <v>0.41376112368376394</v>
      </c>
      <c r="AI74" s="14">
        <v>0.6514796263887459</v>
      </c>
      <c r="AJ74" s="14">
        <v>0.34290830902785463</v>
      </c>
      <c r="AK74" s="14">
        <v>0.1836542399980499</v>
      </c>
      <c r="AL74" s="14">
        <v>0.29930198241142303</v>
      </c>
      <c r="AM74" s="14">
        <v>0.05280956094502781</v>
      </c>
      <c r="AN74" s="14">
        <v>0.06764768532448423</v>
      </c>
      <c r="AO74" s="14">
        <v>0.06764768532448423</v>
      </c>
      <c r="AP74" s="14">
        <v>0.019875093495019064</v>
      </c>
      <c r="AQ74" s="14">
        <v>0.25424231458863683</v>
      </c>
      <c r="AR74" s="14">
        <v>0.39464129777643464</v>
      </c>
      <c r="AS74" s="14">
        <v>0.9927180669599673</v>
      </c>
      <c r="AT74" s="14">
        <v>0.8730860701709484</v>
      </c>
      <c r="AU74" s="14">
        <v>0.6193531103462145</v>
      </c>
      <c r="AV74" s="14">
        <v>0.04689586768989743</v>
      </c>
      <c r="AW74" s="14">
        <v>0.1417085668549086</v>
      </c>
      <c r="AX74" s="14">
        <v>0.643181018094087</v>
      </c>
      <c r="AY74" s="14">
        <v>0.04747599681913033</v>
      </c>
      <c r="AZ74" s="14">
        <v>0.08980101742924093</v>
      </c>
      <c r="BA74" s="15">
        <v>3.910761038782406E-05</v>
      </c>
    </row>
    <row r="75" spans="1:53" ht="15">
      <c r="A75" s="69"/>
      <c r="B75" s="16" t="s">
        <v>118</v>
      </c>
      <c r="C75" s="17">
        <v>40</v>
      </c>
      <c r="D75" s="18">
        <v>40</v>
      </c>
      <c r="E75" s="18">
        <v>40</v>
      </c>
      <c r="F75" s="18">
        <v>40</v>
      </c>
      <c r="G75" s="18">
        <v>40</v>
      </c>
      <c r="H75" s="18">
        <v>40</v>
      </c>
      <c r="I75" s="18">
        <v>40</v>
      </c>
      <c r="J75" s="18">
        <v>40</v>
      </c>
      <c r="K75" s="18">
        <v>40</v>
      </c>
      <c r="L75" s="18">
        <v>40</v>
      </c>
      <c r="M75" s="18">
        <v>40</v>
      </c>
      <c r="N75" s="18">
        <v>40</v>
      </c>
      <c r="O75" s="18">
        <v>40</v>
      </c>
      <c r="P75" s="18">
        <v>40</v>
      </c>
      <c r="Q75" s="18">
        <v>40</v>
      </c>
      <c r="R75" s="18">
        <v>40</v>
      </c>
      <c r="S75" s="18">
        <v>40</v>
      </c>
      <c r="T75" s="18">
        <v>40</v>
      </c>
      <c r="U75" s="18">
        <v>40</v>
      </c>
      <c r="V75" s="18">
        <v>40</v>
      </c>
      <c r="W75" s="18">
        <v>40</v>
      </c>
      <c r="X75" s="18">
        <v>40</v>
      </c>
      <c r="Y75" s="18">
        <v>40</v>
      </c>
      <c r="Z75" s="18">
        <v>40</v>
      </c>
      <c r="AA75" s="18">
        <v>40</v>
      </c>
      <c r="AB75" s="18">
        <v>40</v>
      </c>
      <c r="AC75" s="18">
        <v>40</v>
      </c>
      <c r="AD75" s="18">
        <v>40</v>
      </c>
      <c r="AE75" s="18">
        <v>40</v>
      </c>
      <c r="AF75" s="18">
        <v>40</v>
      </c>
      <c r="AG75" s="18">
        <v>40</v>
      </c>
      <c r="AH75" s="18">
        <v>40</v>
      </c>
      <c r="AI75" s="18">
        <v>40</v>
      </c>
      <c r="AJ75" s="18">
        <v>40</v>
      </c>
      <c r="AK75" s="18">
        <v>40</v>
      </c>
      <c r="AL75" s="18">
        <v>40</v>
      </c>
      <c r="AM75" s="18">
        <v>40</v>
      </c>
      <c r="AN75" s="18">
        <v>40</v>
      </c>
      <c r="AO75" s="18">
        <v>40</v>
      </c>
      <c r="AP75" s="18">
        <v>40</v>
      </c>
      <c r="AQ75" s="18">
        <v>40</v>
      </c>
      <c r="AR75" s="18">
        <v>40</v>
      </c>
      <c r="AS75" s="18">
        <v>40</v>
      </c>
      <c r="AT75" s="18">
        <v>40</v>
      </c>
      <c r="AU75" s="18">
        <v>40</v>
      </c>
      <c r="AV75" s="18">
        <v>40</v>
      </c>
      <c r="AW75" s="18">
        <v>40</v>
      </c>
      <c r="AX75" s="18">
        <v>40</v>
      </c>
      <c r="AY75" s="18">
        <v>40</v>
      </c>
      <c r="AZ75" s="18">
        <v>40</v>
      </c>
      <c r="BA75" s="19">
        <v>40</v>
      </c>
    </row>
    <row r="76" spans="1:53" ht="36">
      <c r="A76" s="69" t="s">
        <v>80</v>
      </c>
      <c r="B76" s="12" t="s">
        <v>107</v>
      </c>
      <c r="C76" s="23">
        <v>-0.030303030303030304</v>
      </c>
      <c r="D76" s="22" t="s">
        <v>128</v>
      </c>
      <c r="E76" s="14">
        <v>0.21516574145596756</v>
      </c>
      <c r="F76" s="14">
        <v>-0.1408590424547529</v>
      </c>
      <c r="G76" s="22" t="s">
        <v>155</v>
      </c>
      <c r="H76" s="14">
        <v>-0.06556273216847809</v>
      </c>
      <c r="I76" s="14">
        <v>0.17982623119302346</v>
      </c>
      <c r="J76" s="22" t="s">
        <v>174</v>
      </c>
      <c r="K76" s="14">
        <v>-0.2498322969960144</v>
      </c>
      <c r="L76" s="22" t="s">
        <v>144</v>
      </c>
      <c r="M76" s="14">
        <v>0.3073796306513822</v>
      </c>
      <c r="N76" s="14">
        <v>0.22285039013783395</v>
      </c>
      <c r="O76" s="14">
        <v>-0.1358114117453959</v>
      </c>
      <c r="P76" s="22" t="s">
        <v>229</v>
      </c>
      <c r="Q76" s="14">
        <v>0.2952049618466985</v>
      </c>
      <c r="R76" s="22" t="s">
        <v>154</v>
      </c>
      <c r="S76" s="14">
        <v>0.052262270465755406</v>
      </c>
      <c r="T76" s="14">
        <v>0.08877060688188465</v>
      </c>
      <c r="U76" s="14">
        <v>0.052262270465755406</v>
      </c>
      <c r="V76" s="14">
        <v>0.11790572882482307</v>
      </c>
      <c r="W76" s="22" t="s">
        <v>265</v>
      </c>
      <c r="X76" s="22" t="s">
        <v>272</v>
      </c>
      <c r="Y76" s="22" t="s">
        <v>279</v>
      </c>
      <c r="Z76" s="22" t="s">
        <v>286</v>
      </c>
      <c r="AA76" s="21">
        <v>1</v>
      </c>
      <c r="AB76" s="22" t="s">
        <v>291</v>
      </c>
      <c r="AC76" s="14">
        <v>0.19338920344772523</v>
      </c>
      <c r="AD76" s="14">
        <v>0.1845392353287789</v>
      </c>
      <c r="AE76" s="22" t="s">
        <v>229</v>
      </c>
      <c r="AF76" s="22" t="s">
        <v>292</v>
      </c>
      <c r="AG76" s="14">
        <v>0.2536831395207833</v>
      </c>
      <c r="AH76" s="14">
        <v>-0.10214190217264923</v>
      </c>
      <c r="AI76" s="14">
        <v>-0.08494119857293751</v>
      </c>
      <c r="AJ76" s="14">
        <v>0.0458839195624234</v>
      </c>
      <c r="AK76" s="14">
        <v>0.07248089700593817</v>
      </c>
      <c r="AL76" s="14">
        <v>0.05923488777590923</v>
      </c>
      <c r="AM76" s="22" t="s">
        <v>293</v>
      </c>
      <c r="AN76" s="22" t="s">
        <v>294</v>
      </c>
      <c r="AO76" s="22" t="s">
        <v>260</v>
      </c>
      <c r="AP76" s="22" t="s">
        <v>145</v>
      </c>
      <c r="AQ76" s="14">
        <v>0.25717224993681986</v>
      </c>
      <c r="AR76" s="14">
        <v>0.2855511602167092</v>
      </c>
      <c r="AS76" s="14">
        <v>0.2491914396037377</v>
      </c>
      <c r="AT76" s="14">
        <v>0.015300826067996</v>
      </c>
      <c r="AU76" s="14">
        <v>0.07650413033997999</v>
      </c>
      <c r="AV76" s="14">
        <v>0.2894020561558395</v>
      </c>
      <c r="AW76" s="14">
        <v>0.0888757230902698</v>
      </c>
      <c r="AX76" s="14">
        <v>-0.027162282349079202</v>
      </c>
      <c r="AY76" s="14">
        <v>0.3071475584169755</v>
      </c>
      <c r="AZ76" s="14">
        <v>0.25550167992906814</v>
      </c>
      <c r="BA76" s="26" t="s">
        <v>295</v>
      </c>
    </row>
    <row r="77" spans="1:53" ht="24">
      <c r="A77" s="70"/>
      <c r="B77" s="12" t="s">
        <v>117</v>
      </c>
      <c r="C77" s="23">
        <v>0.8527440491475591</v>
      </c>
      <c r="D77" s="14">
        <v>0.0009853052682353978</v>
      </c>
      <c r="E77" s="14">
        <v>0.18241534069177212</v>
      </c>
      <c r="F77" s="14">
        <v>0.38596644802994495</v>
      </c>
      <c r="G77" s="14">
        <v>0.0006097207075369964</v>
      </c>
      <c r="H77" s="14">
        <v>0.6877286468606822</v>
      </c>
      <c r="I77" s="14">
        <v>0.26685347412537647</v>
      </c>
      <c r="J77" s="14">
        <v>0.001549577802617945</v>
      </c>
      <c r="K77" s="14">
        <v>0.12000700576446799</v>
      </c>
      <c r="L77" s="14">
        <v>0.03464311663076712</v>
      </c>
      <c r="M77" s="14">
        <v>0.05368215623820507</v>
      </c>
      <c r="N77" s="14">
        <v>0.1669134699167585</v>
      </c>
      <c r="O77" s="14">
        <v>0.4033849225712772</v>
      </c>
      <c r="P77" s="14">
        <v>0.014102570178636956</v>
      </c>
      <c r="Q77" s="14">
        <v>0.06441595254072807</v>
      </c>
      <c r="R77" s="14">
        <v>0.039798809461711375</v>
      </c>
      <c r="S77" s="14">
        <v>0.7487611528797694</v>
      </c>
      <c r="T77" s="14">
        <v>0.585953777514033</v>
      </c>
      <c r="U77" s="14">
        <v>0.7487611528797694</v>
      </c>
      <c r="V77" s="14">
        <v>0.46870456248719883</v>
      </c>
      <c r="W77" s="14">
        <v>0.0002615465880264381</v>
      </c>
      <c r="X77" s="14">
        <v>2.8152476671451643E-09</v>
      </c>
      <c r="Y77" s="14">
        <v>2.8655105042002366E-07</v>
      </c>
      <c r="Z77" s="14">
        <v>1.3164554460855956E-06</v>
      </c>
      <c r="AA77" s="24"/>
      <c r="AB77" s="14">
        <v>0.0007333952062849494</v>
      </c>
      <c r="AC77" s="14">
        <v>0.23183575391934838</v>
      </c>
      <c r="AD77" s="14">
        <v>0.25431018921740256</v>
      </c>
      <c r="AE77" s="14">
        <v>0.014189167589916268</v>
      </c>
      <c r="AF77" s="14">
        <v>0.03819366868745394</v>
      </c>
      <c r="AG77" s="14">
        <v>0.11421712541522824</v>
      </c>
      <c r="AH77" s="14">
        <v>0.5305536533628046</v>
      </c>
      <c r="AI77" s="14">
        <v>0.6022806366855156</v>
      </c>
      <c r="AJ77" s="14">
        <v>0.7786019849612228</v>
      </c>
      <c r="AK77" s="14">
        <v>0.6567109914079302</v>
      </c>
      <c r="AL77" s="14">
        <v>0.7165497853103003</v>
      </c>
      <c r="AM77" s="14">
        <v>0.041146049739616726</v>
      </c>
      <c r="AN77" s="14">
        <v>0.0007333952062849429</v>
      </c>
      <c r="AO77" s="14">
        <v>0.048645401662184486</v>
      </c>
      <c r="AP77" s="14">
        <v>0.012320834531173155</v>
      </c>
      <c r="AQ77" s="14">
        <v>0.10915566492190731</v>
      </c>
      <c r="AR77" s="14">
        <v>0.07408105979580679</v>
      </c>
      <c r="AS77" s="14">
        <v>0.12099158937369911</v>
      </c>
      <c r="AT77" s="14">
        <v>0.9253413526581054</v>
      </c>
      <c r="AU77" s="14">
        <v>0.6389264955459029</v>
      </c>
      <c r="AV77" s="14">
        <v>0.07009768634713474</v>
      </c>
      <c r="AW77" s="14">
        <v>0.5855084033005867</v>
      </c>
      <c r="AX77" s="14">
        <v>0.8678638288743195</v>
      </c>
      <c r="AY77" s="14">
        <v>0.053872421492662685</v>
      </c>
      <c r="AZ77" s="14">
        <v>0.11155739594230141</v>
      </c>
      <c r="BA77" s="15">
        <v>0.0013492639472116293</v>
      </c>
    </row>
    <row r="78" spans="1:53" ht="15">
      <c r="A78" s="69"/>
      <c r="B78" s="16" t="s">
        <v>118</v>
      </c>
      <c r="C78" s="17">
        <v>40</v>
      </c>
      <c r="D78" s="18">
        <v>40</v>
      </c>
      <c r="E78" s="18">
        <v>40</v>
      </c>
      <c r="F78" s="18">
        <v>40</v>
      </c>
      <c r="G78" s="18">
        <v>40</v>
      </c>
      <c r="H78" s="18">
        <v>40</v>
      </c>
      <c r="I78" s="18">
        <v>40</v>
      </c>
      <c r="J78" s="18">
        <v>40</v>
      </c>
      <c r="K78" s="18">
        <v>40</v>
      </c>
      <c r="L78" s="18">
        <v>40</v>
      </c>
      <c r="M78" s="18">
        <v>40</v>
      </c>
      <c r="N78" s="18">
        <v>40</v>
      </c>
      <c r="O78" s="18">
        <v>40</v>
      </c>
      <c r="P78" s="18">
        <v>40</v>
      </c>
      <c r="Q78" s="18">
        <v>40</v>
      </c>
      <c r="R78" s="18">
        <v>40</v>
      </c>
      <c r="S78" s="18">
        <v>40</v>
      </c>
      <c r="T78" s="18">
        <v>40</v>
      </c>
      <c r="U78" s="18">
        <v>40</v>
      </c>
      <c r="V78" s="18">
        <v>40</v>
      </c>
      <c r="W78" s="18">
        <v>40</v>
      </c>
      <c r="X78" s="18">
        <v>40</v>
      </c>
      <c r="Y78" s="18">
        <v>40</v>
      </c>
      <c r="Z78" s="18">
        <v>40</v>
      </c>
      <c r="AA78" s="18">
        <v>40</v>
      </c>
      <c r="AB78" s="18">
        <v>40</v>
      </c>
      <c r="AC78" s="18">
        <v>40</v>
      </c>
      <c r="AD78" s="18">
        <v>40</v>
      </c>
      <c r="AE78" s="18">
        <v>40</v>
      </c>
      <c r="AF78" s="18">
        <v>40</v>
      </c>
      <c r="AG78" s="18">
        <v>40</v>
      </c>
      <c r="AH78" s="18">
        <v>40</v>
      </c>
      <c r="AI78" s="18">
        <v>40</v>
      </c>
      <c r="AJ78" s="18">
        <v>40</v>
      </c>
      <c r="AK78" s="18">
        <v>40</v>
      </c>
      <c r="AL78" s="18">
        <v>40</v>
      </c>
      <c r="AM78" s="18">
        <v>40</v>
      </c>
      <c r="AN78" s="18">
        <v>40</v>
      </c>
      <c r="AO78" s="18">
        <v>40</v>
      </c>
      <c r="AP78" s="18">
        <v>40</v>
      </c>
      <c r="AQ78" s="18">
        <v>40</v>
      </c>
      <c r="AR78" s="18">
        <v>40</v>
      </c>
      <c r="AS78" s="18">
        <v>40</v>
      </c>
      <c r="AT78" s="18">
        <v>40</v>
      </c>
      <c r="AU78" s="18">
        <v>40</v>
      </c>
      <c r="AV78" s="18">
        <v>40</v>
      </c>
      <c r="AW78" s="18">
        <v>40</v>
      </c>
      <c r="AX78" s="18">
        <v>40</v>
      </c>
      <c r="AY78" s="18">
        <v>40</v>
      </c>
      <c r="AZ78" s="18">
        <v>40</v>
      </c>
      <c r="BA78" s="19">
        <v>40</v>
      </c>
    </row>
    <row r="79" spans="1:53" ht="36">
      <c r="A79" s="69" t="s">
        <v>81</v>
      </c>
      <c r="B79" s="12" t="s">
        <v>107</v>
      </c>
      <c r="C79" s="23">
        <v>0.09458365604118282</v>
      </c>
      <c r="D79" s="22" t="s">
        <v>129</v>
      </c>
      <c r="E79" s="14">
        <v>0.09114413482883364</v>
      </c>
      <c r="F79" s="14">
        <v>-0.12980372738983598</v>
      </c>
      <c r="G79" s="22" t="s">
        <v>156</v>
      </c>
      <c r="H79" s="14">
        <v>-0.03591612313152332</v>
      </c>
      <c r="I79" s="14">
        <v>-0.01415003039862152</v>
      </c>
      <c r="J79" s="22" t="s">
        <v>175</v>
      </c>
      <c r="K79" s="22" t="s">
        <v>189</v>
      </c>
      <c r="L79" s="22" t="s">
        <v>197</v>
      </c>
      <c r="M79" s="22" t="s">
        <v>207</v>
      </c>
      <c r="N79" s="22" t="s">
        <v>215</v>
      </c>
      <c r="O79" s="14">
        <v>0.05571294142823063</v>
      </c>
      <c r="P79" s="22" t="s">
        <v>143</v>
      </c>
      <c r="Q79" s="14">
        <v>0.3027495358696504</v>
      </c>
      <c r="R79" s="22" t="s">
        <v>250</v>
      </c>
      <c r="S79" s="22" t="s">
        <v>256</v>
      </c>
      <c r="T79" s="14">
        <v>0.24145211895555554</v>
      </c>
      <c r="U79" s="14">
        <v>0.19108831137965002</v>
      </c>
      <c r="V79" s="14">
        <v>0.18809630598762364</v>
      </c>
      <c r="W79" s="22" t="s">
        <v>266</v>
      </c>
      <c r="X79" s="22" t="s">
        <v>273</v>
      </c>
      <c r="Y79" s="22" t="s">
        <v>280</v>
      </c>
      <c r="Z79" s="22" t="s">
        <v>287</v>
      </c>
      <c r="AA79" s="22" t="s">
        <v>291</v>
      </c>
      <c r="AB79" s="21">
        <v>1</v>
      </c>
      <c r="AC79" s="14">
        <v>0.30130181325627686</v>
      </c>
      <c r="AD79" s="22" t="s">
        <v>296</v>
      </c>
      <c r="AE79" s="22" t="s">
        <v>297</v>
      </c>
      <c r="AF79" s="22" t="s">
        <v>229</v>
      </c>
      <c r="AG79" s="14">
        <v>-0.025855059617700425</v>
      </c>
      <c r="AH79" s="14">
        <v>-0.10475234996785561</v>
      </c>
      <c r="AI79" s="14">
        <v>-0.007574960589002764</v>
      </c>
      <c r="AJ79" s="14">
        <v>0.04010038831919292</v>
      </c>
      <c r="AK79" s="14">
        <v>0.07110141394867624</v>
      </c>
      <c r="AL79" s="14">
        <v>0.07923751040749001</v>
      </c>
      <c r="AM79" s="22" t="s">
        <v>182</v>
      </c>
      <c r="AN79" s="14">
        <v>-0.2341678939617084</v>
      </c>
      <c r="AO79" s="22" t="s">
        <v>219</v>
      </c>
      <c r="AP79" s="22" t="s">
        <v>251</v>
      </c>
      <c r="AQ79" s="22" t="s">
        <v>298</v>
      </c>
      <c r="AR79" s="14">
        <v>0.045837236559251864</v>
      </c>
      <c r="AS79" s="14">
        <v>0.04000070235045983</v>
      </c>
      <c r="AT79" s="14">
        <v>0.04502884537679558</v>
      </c>
      <c r="AU79" s="14">
        <v>0.09960926401533578</v>
      </c>
      <c r="AV79" s="22" t="s">
        <v>299</v>
      </c>
      <c r="AW79" s="14">
        <v>0.21928149204470507</v>
      </c>
      <c r="AX79" s="14">
        <v>-0.04117913062086631</v>
      </c>
      <c r="AY79" s="14">
        <v>0.18565061220841292</v>
      </c>
      <c r="AZ79" s="14">
        <v>0.2636590795592887</v>
      </c>
      <c r="BA79" s="26" t="s">
        <v>300</v>
      </c>
    </row>
    <row r="80" spans="1:53" ht="24">
      <c r="A80" s="70"/>
      <c r="B80" s="12" t="s">
        <v>117</v>
      </c>
      <c r="C80" s="23">
        <v>0.5615541338665619</v>
      </c>
      <c r="D80" s="14">
        <v>0.010068137607433775</v>
      </c>
      <c r="E80" s="14">
        <v>0.5759342060117303</v>
      </c>
      <c r="F80" s="14">
        <v>0.42469386737562154</v>
      </c>
      <c r="G80" s="14">
        <v>0.007568324351828181</v>
      </c>
      <c r="H80" s="14">
        <v>0.8258545283416902</v>
      </c>
      <c r="I80" s="14">
        <v>0.9309425010368129</v>
      </c>
      <c r="J80" s="14">
        <v>0.003498564209059218</v>
      </c>
      <c r="K80" s="14">
        <v>8.1242536312236E-07</v>
      </c>
      <c r="L80" s="14">
        <v>0.002702674474589567</v>
      </c>
      <c r="M80" s="14">
        <v>0.021777187857206403</v>
      </c>
      <c r="N80" s="14">
        <v>0.022889313180562507</v>
      </c>
      <c r="O80" s="14">
        <v>0.7327636028847075</v>
      </c>
      <c r="P80" s="14">
        <v>0.025510215150274327</v>
      </c>
      <c r="Q80" s="14">
        <v>0.05758139012447124</v>
      </c>
      <c r="R80" s="14">
        <v>0.00528209530021061</v>
      </c>
      <c r="S80" s="14">
        <v>0.03170449295553779</v>
      </c>
      <c r="T80" s="14">
        <v>0.13336552646010755</v>
      </c>
      <c r="U80" s="14">
        <v>0.23754402744809444</v>
      </c>
      <c r="V80" s="14">
        <v>0.24510834253323385</v>
      </c>
      <c r="W80" s="14">
        <v>3.486113709123611E-10</v>
      </c>
      <c r="X80" s="14">
        <v>1.4488799807766361E-08</v>
      </c>
      <c r="Y80" s="14">
        <v>5.3992753703488095E-14</v>
      </c>
      <c r="Z80" s="14">
        <v>5.766055084588011E-11</v>
      </c>
      <c r="AA80" s="14">
        <v>0.0007333952062849494</v>
      </c>
      <c r="AB80" s="24"/>
      <c r="AC80" s="14">
        <v>0.05884591068804771</v>
      </c>
      <c r="AD80" s="14">
        <v>0.02427757965467135</v>
      </c>
      <c r="AE80" s="14">
        <v>0.00011495099062978488</v>
      </c>
      <c r="AF80" s="14">
        <v>0.014041958680381505</v>
      </c>
      <c r="AG80" s="14">
        <v>0.8741709078494162</v>
      </c>
      <c r="AH80" s="14">
        <v>0.5200441790529553</v>
      </c>
      <c r="AI80" s="14">
        <v>0.9629996471720287</v>
      </c>
      <c r="AJ80" s="14">
        <v>0.805934861190073</v>
      </c>
      <c r="AK80" s="14">
        <v>0.6628527962804462</v>
      </c>
      <c r="AL80" s="14">
        <v>0.6269556791190473</v>
      </c>
      <c r="AM80" s="14">
        <v>0.025505314346010676</v>
      </c>
      <c r="AN80" s="14">
        <v>0.1458481692727107</v>
      </c>
      <c r="AO80" s="14">
        <v>0.0022233493610806323</v>
      </c>
      <c r="AP80" s="14">
        <v>0.02470637666416569</v>
      </c>
      <c r="AQ80" s="14">
        <v>0.019853541095995186</v>
      </c>
      <c r="AR80" s="14">
        <v>0.7788216066220294</v>
      </c>
      <c r="AS80" s="14">
        <v>0.8064080774266928</v>
      </c>
      <c r="AT80" s="14">
        <v>0.7826273834221636</v>
      </c>
      <c r="AU80" s="14">
        <v>0.5408477904491914</v>
      </c>
      <c r="AV80" s="14">
        <v>0.0279402909124961</v>
      </c>
      <c r="AW80" s="14">
        <v>0.17399019394141446</v>
      </c>
      <c r="AX80" s="14">
        <v>0.8008183923684444</v>
      </c>
      <c r="AY80" s="14">
        <v>0.2514107138977945</v>
      </c>
      <c r="AZ80" s="14">
        <v>0.10020041452023129</v>
      </c>
      <c r="BA80" s="15">
        <v>5.6511709939752346E-05</v>
      </c>
    </row>
    <row r="81" spans="1:53" ht="15">
      <c r="A81" s="69"/>
      <c r="B81" s="16" t="s">
        <v>118</v>
      </c>
      <c r="C81" s="17">
        <v>40</v>
      </c>
      <c r="D81" s="18">
        <v>40</v>
      </c>
      <c r="E81" s="18">
        <v>40</v>
      </c>
      <c r="F81" s="18">
        <v>40</v>
      </c>
      <c r="G81" s="18">
        <v>40</v>
      </c>
      <c r="H81" s="18">
        <v>40</v>
      </c>
      <c r="I81" s="18">
        <v>40</v>
      </c>
      <c r="J81" s="18">
        <v>40</v>
      </c>
      <c r="K81" s="18">
        <v>40</v>
      </c>
      <c r="L81" s="18">
        <v>40</v>
      </c>
      <c r="M81" s="18">
        <v>40</v>
      </c>
      <c r="N81" s="18">
        <v>40</v>
      </c>
      <c r="O81" s="18">
        <v>40</v>
      </c>
      <c r="P81" s="18">
        <v>40</v>
      </c>
      <c r="Q81" s="18">
        <v>40</v>
      </c>
      <c r="R81" s="18">
        <v>40</v>
      </c>
      <c r="S81" s="18">
        <v>40</v>
      </c>
      <c r="T81" s="18">
        <v>40</v>
      </c>
      <c r="U81" s="18">
        <v>40</v>
      </c>
      <c r="V81" s="18">
        <v>40</v>
      </c>
      <c r="W81" s="18">
        <v>40</v>
      </c>
      <c r="X81" s="18">
        <v>40</v>
      </c>
      <c r="Y81" s="18">
        <v>40</v>
      </c>
      <c r="Z81" s="18">
        <v>40</v>
      </c>
      <c r="AA81" s="18">
        <v>40</v>
      </c>
      <c r="AB81" s="18">
        <v>40</v>
      </c>
      <c r="AC81" s="18">
        <v>40</v>
      </c>
      <c r="AD81" s="18">
        <v>40</v>
      </c>
      <c r="AE81" s="18">
        <v>40</v>
      </c>
      <c r="AF81" s="18">
        <v>40</v>
      </c>
      <c r="AG81" s="18">
        <v>40</v>
      </c>
      <c r="AH81" s="18">
        <v>40</v>
      </c>
      <c r="AI81" s="18">
        <v>40</v>
      </c>
      <c r="AJ81" s="18">
        <v>40</v>
      </c>
      <c r="AK81" s="18">
        <v>40</v>
      </c>
      <c r="AL81" s="18">
        <v>40</v>
      </c>
      <c r="AM81" s="18">
        <v>40</v>
      </c>
      <c r="AN81" s="18">
        <v>40</v>
      </c>
      <c r="AO81" s="18">
        <v>40</v>
      </c>
      <c r="AP81" s="18">
        <v>40</v>
      </c>
      <c r="AQ81" s="18">
        <v>40</v>
      </c>
      <c r="AR81" s="18">
        <v>40</v>
      </c>
      <c r="AS81" s="18">
        <v>40</v>
      </c>
      <c r="AT81" s="18">
        <v>40</v>
      </c>
      <c r="AU81" s="18">
        <v>40</v>
      </c>
      <c r="AV81" s="18">
        <v>40</v>
      </c>
      <c r="AW81" s="18">
        <v>40</v>
      </c>
      <c r="AX81" s="18">
        <v>40</v>
      </c>
      <c r="AY81" s="18">
        <v>40</v>
      </c>
      <c r="AZ81" s="18">
        <v>40</v>
      </c>
      <c r="BA81" s="19">
        <v>40</v>
      </c>
    </row>
    <row r="82" spans="1:53" ht="36">
      <c r="A82" s="69" t="s">
        <v>82</v>
      </c>
      <c r="B82" s="12" t="s">
        <v>107</v>
      </c>
      <c r="C82" s="23">
        <v>-0.11479252183260696</v>
      </c>
      <c r="D82" s="14">
        <v>-0.27561991483258197</v>
      </c>
      <c r="E82" s="22" t="s">
        <v>137</v>
      </c>
      <c r="F82" s="14">
        <v>-0.2393969607058151</v>
      </c>
      <c r="G82" s="14">
        <v>0.09554915436983855</v>
      </c>
      <c r="H82" s="14">
        <v>0.1674283724179996</v>
      </c>
      <c r="I82" s="14">
        <v>-0.0422371436502016</v>
      </c>
      <c r="J82" s="14">
        <v>-0.07269639535749658</v>
      </c>
      <c r="K82" s="14">
        <v>-0.17160821353512298</v>
      </c>
      <c r="L82" s="14">
        <v>-0.2579679104538042</v>
      </c>
      <c r="M82" s="14">
        <v>-0.04531723346960827</v>
      </c>
      <c r="N82" s="14">
        <v>0.10312824952281327</v>
      </c>
      <c r="O82" s="14">
        <v>-0.01835422315001478</v>
      </c>
      <c r="P82" s="14">
        <v>0.040873827752280927</v>
      </c>
      <c r="Q82" s="14">
        <v>0.21761155983309588</v>
      </c>
      <c r="R82" s="14">
        <v>0.06550702621340808</v>
      </c>
      <c r="S82" s="14">
        <v>-0.1059447098878369</v>
      </c>
      <c r="T82" s="14">
        <v>-0.046351647777038825</v>
      </c>
      <c r="U82" s="14">
        <v>-0.10594470988783695</v>
      </c>
      <c r="V82" s="14">
        <v>-0.04587164519376324</v>
      </c>
      <c r="W82" s="22" t="s">
        <v>205</v>
      </c>
      <c r="X82" s="14">
        <v>0.25898754372801447</v>
      </c>
      <c r="Y82" s="14">
        <v>0.30130181325627686</v>
      </c>
      <c r="Z82" s="14">
        <v>0.2969695439404735</v>
      </c>
      <c r="AA82" s="14">
        <v>0.19338920344772523</v>
      </c>
      <c r="AB82" s="14">
        <v>0.30130181325627686</v>
      </c>
      <c r="AC82" s="21">
        <v>1</v>
      </c>
      <c r="AD82" s="14">
        <v>0.19445866077894694</v>
      </c>
      <c r="AE82" s="22" t="s">
        <v>161</v>
      </c>
      <c r="AF82" s="22" t="s">
        <v>301</v>
      </c>
      <c r="AG82" s="22" t="s">
        <v>302</v>
      </c>
      <c r="AH82" s="14">
        <v>-0.21647118746432412</v>
      </c>
      <c r="AI82" s="14">
        <v>-0.18958356738834184</v>
      </c>
      <c r="AJ82" s="14">
        <v>-0.018602936700742888</v>
      </c>
      <c r="AK82" s="14">
        <v>0.013357398328347639</v>
      </c>
      <c r="AL82" s="14">
        <v>-0.20013236268821466</v>
      </c>
      <c r="AM82" s="14">
        <v>-0.09166038580627194</v>
      </c>
      <c r="AN82" s="14">
        <v>0.06391250584224058</v>
      </c>
      <c r="AO82" s="14">
        <v>0.023333137053516365</v>
      </c>
      <c r="AP82" s="14">
        <v>-0.07915566709379986</v>
      </c>
      <c r="AQ82" s="14">
        <v>0.06319186292855554</v>
      </c>
      <c r="AR82" s="14">
        <v>0.11811120677377851</v>
      </c>
      <c r="AS82" s="14">
        <v>0.22553357117128747</v>
      </c>
      <c r="AT82" s="14">
        <v>0.07425385962305503</v>
      </c>
      <c r="AU82" s="14">
        <v>-0.18892437701562087</v>
      </c>
      <c r="AV82" s="14">
        <v>0.028235372277955324</v>
      </c>
      <c r="AW82" s="14">
        <v>0.016378776809831668</v>
      </c>
      <c r="AX82" s="14">
        <v>-0.2519534268774756</v>
      </c>
      <c r="AY82" s="14">
        <v>0.17400419287211763</v>
      </c>
      <c r="AZ82" s="14">
        <v>0.2757896060252235</v>
      </c>
      <c r="BA82" s="15">
        <v>0.12515496622674496</v>
      </c>
    </row>
    <row r="83" spans="1:53" ht="24">
      <c r="A83" s="70"/>
      <c r="B83" s="12" t="s">
        <v>117</v>
      </c>
      <c r="C83" s="23">
        <v>0.480606921281716</v>
      </c>
      <c r="D83" s="14">
        <v>0.08517513692148625</v>
      </c>
      <c r="E83" s="14">
        <v>0.03164002850445139</v>
      </c>
      <c r="F83" s="14">
        <v>0.13680400546227908</v>
      </c>
      <c r="G83" s="14">
        <v>0.5575477265648976</v>
      </c>
      <c r="H83" s="14">
        <v>0.30177059974545184</v>
      </c>
      <c r="I83" s="14">
        <v>0.795808196040966</v>
      </c>
      <c r="J83" s="14">
        <v>0.6557535332888383</v>
      </c>
      <c r="K83" s="14">
        <v>0.2896868297433906</v>
      </c>
      <c r="L83" s="14">
        <v>0.10802565740281976</v>
      </c>
      <c r="M83" s="14">
        <v>0.7812691201603378</v>
      </c>
      <c r="N83" s="14">
        <v>0.5265705594308986</v>
      </c>
      <c r="O83" s="14">
        <v>0.910497783020592</v>
      </c>
      <c r="P83" s="14">
        <v>0.8022656200767335</v>
      </c>
      <c r="Q83" s="14">
        <v>0.17737433352458537</v>
      </c>
      <c r="R83" s="14">
        <v>0.6879805481585918</v>
      </c>
      <c r="S83" s="14">
        <v>0.5152783561441101</v>
      </c>
      <c r="T83" s="14">
        <v>0.7764024822926352</v>
      </c>
      <c r="U83" s="14">
        <v>0.5152783561441103</v>
      </c>
      <c r="V83" s="14">
        <v>0.7786597284719465</v>
      </c>
      <c r="W83" s="14">
        <v>0.0005895832365180658</v>
      </c>
      <c r="X83" s="14">
        <v>0.10659058027820778</v>
      </c>
      <c r="Y83" s="14">
        <v>0.05884591068804771</v>
      </c>
      <c r="Z83" s="14">
        <v>0.06276255554986876</v>
      </c>
      <c r="AA83" s="14">
        <v>0.23183575391934838</v>
      </c>
      <c r="AB83" s="14">
        <v>0.05884591068804771</v>
      </c>
      <c r="AC83" s="24"/>
      <c r="AD83" s="14">
        <v>0.22921463313192827</v>
      </c>
      <c r="AE83" s="14">
        <v>0.04753713772048876</v>
      </c>
      <c r="AF83" s="14">
        <v>0.0004143669745420124</v>
      </c>
      <c r="AG83" s="14">
        <v>0.02053121942725265</v>
      </c>
      <c r="AH83" s="14">
        <v>0.1797121859022086</v>
      </c>
      <c r="AI83" s="14">
        <v>0.24132825623877463</v>
      </c>
      <c r="AJ83" s="14">
        <v>0.9092899562210914</v>
      </c>
      <c r="AK83" s="14">
        <v>0.9348023234642912</v>
      </c>
      <c r="AL83" s="14">
        <v>0.2156478602638085</v>
      </c>
      <c r="AM83" s="14">
        <v>0.5737652398920564</v>
      </c>
      <c r="AN83" s="14">
        <v>0.6952049368740316</v>
      </c>
      <c r="AO83" s="14">
        <v>0.8863600403218486</v>
      </c>
      <c r="AP83" s="14">
        <v>0.6273127651753176</v>
      </c>
      <c r="AQ83" s="14">
        <v>0.6984787790827365</v>
      </c>
      <c r="AR83" s="14">
        <v>0.46792453240945864</v>
      </c>
      <c r="AS83" s="14">
        <v>0.16173147221172124</v>
      </c>
      <c r="AT83" s="14">
        <v>0.6488499428231483</v>
      </c>
      <c r="AU83" s="14">
        <v>0.2429987922651888</v>
      </c>
      <c r="AV83" s="14">
        <v>0.8626924013108237</v>
      </c>
      <c r="AW83" s="14">
        <v>0.9200979700119092</v>
      </c>
      <c r="AX83" s="14">
        <v>0.116791130755029</v>
      </c>
      <c r="AY83" s="14">
        <v>0.28290320748778436</v>
      </c>
      <c r="AZ83" s="14">
        <v>0.08497532617031639</v>
      </c>
      <c r="BA83" s="15">
        <v>0.4416069802930158</v>
      </c>
    </row>
    <row r="84" spans="1:53" ht="15">
      <c r="A84" s="69"/>
      <c r="B84" s="16" t="s">
        <v>118</v>
      </c>
      <c r="C84" s="17">
        <v>40</v>
      </c>
      <c r="D84" s="18">
        <v>40</v>
      </c>
      <c r="E84" s="18">
        <v>40</v>
      </c>
      <c r="F84" s="18">
        <v>40</v>
      </c>
      <c r="G84" s="18">
        <v>40</v>
      </c>
      <c r="H84" s="18">
        <v>40</v>
      </c>
      <c r="I84" s="18">
        <v>40</v>
      </c>
      <c r="J84" s="18">
        <v>40</v>
      </c>
      <c r="K84" s="18">
        <v>40</v>
      </c>
      <c r="L84" s="18">
        <v>40</v>
      </c>
      <c r="M84" s="18">
        <v>40</v>
      </c>
      <c r="N84" s="18">
        <v>40</v>
      </c>
      <c r="O84" s="18">
        <v>40</v>
      </c>
      <c r="P84" s="18">
        <v>40</v>
      </c>
      <c r="Q84" s="18">
        <v>40</v>
      </c>
      <c r="R84" s="18">
        <v>40</v>
      </c>
      <c r="S84" s="18">
        <v>40</v>
      </c>
      <c r="T84" s="18">
        <v>40</v>
      </c>
      <c r="U84" s="18">
        <v>40</v>
      </c>
      <c r="V84" s="18">
        <v>40</v>
      </c>
      <c r="W84" s="18">
        <v>40</v>
      </c>
      <c r="X84" s="18">
        <v>40</v>
      </c>
      <c r="Y84" s="18">
        <v>40</v>
      </c>
      <c r="Z84" s="18">
        <v>40</v>
      </c>
      <c r="AA84" s="18">
        <v>40</v>
      </c>
      <c r="AB84" s="18">
        <v>40</v>
      </c>
      <c r="AC84" s="18">
        <v>40</v>
      </c>
      <c r="AD84" s="18">
        <v>40</v>
      </c>
      <c r="AE84" s="18">
        <v>40</v>
      </c>
      <c r="AF84" s="18">
        <v>40</v>
      </c>
      <c r="AG84" s="18">
        <v>40</v>
      </c>
      <c r="AH84" s="18">
        <v>40</v>
      </c>
      <c r="AI84" s="18">
        <v>40</v>
      </c>
      <c r="AJ84" s="18">
        <v>40</v>
      </c>
      <c r="AK84" s="18">
        <v>40</v>
      </c>
      <c r="AL84" s="18">
        <v>40</v>
      </c>
      <c r="AM84" s="18">
        <v>40</v>
      </c>
      <c r="AN84" s="18">
        <v>40</v>
      </c>
      <c r="AO84" s="18">
        <v>40</v>
      </c>
      <c r="AP84" s="18">
        <v>40</v>
      </c>
      <c r="AQ84" s="18">
        <v>40</v>
      </c>
      <c r="AR84" s="18">
        <v>40</v>
      </c>
      <c r="AS84" s="18">
        <v>40</v>
      </c>
      <c r="AT84" s="18">
        <v>40</v>
      </c>
      <c r="AU84" s="18">
        <v>40</v>
      </c>
      <c r="AV84" s="18">
        <v>40</v>
      </c>
      <c r="AW84" s="18">
        <v>40</v>
      </c>
      <c r="AX84" s="18">
        <v>40</v>
      </c>
      <c r="AY84" s="18">
        <v>40</v>
      </c>
      <c r="AZ84" s="18">
        <v>40</v>
      </c>
      <c r="BA84" s="19">
        <v>40</v>
      </c>
    </row>
    <row r="85" spans="1:53" ht="36">
      <c r="A85" s="69" t="s">
        <v>83</v>
      </c>
      <c r="B85" s="12" t="s">
        <v>107</v>
      </c>
      <c r="C85" s="20" t="s">
        <v>115</v>
      </c>
      <c r="D85" s="22" t="s">
        <v>130</v>
      </c>
      <c r="E85" s="14">
        <v>-0.07834402106454252</v>
      </c>
      <c r="F85" s="22" t="s">
        <v>145</v>
      </c>
      <c r="G85" s="14">
        <v>0.22521396724015721</v>
      </c>
      <c r="H85" s="14">
        <v>0.05959038894030375</v>
      </c>
      <c r="I85" s="14">
        <v>-0.1500081909557482</v>
      </c>
      <c r="J85" s="14">
        <v>-0.1484413030696595</v>
      </c>
      <c r="K85" s="22" t="s">
        <v>190</v>
      </c>
      <c r="L85" s="22" t="s">
        <v>199</v>
      </c>
      <c r="M85" s="14">
        <v>0.11309813567212158</v>
      </c>
      <c r="N85" s="22" t="s">
        <v>216</v>
      </c>
      <c r="O85" s="22" t="s">
        <v>220</v>
      </c>
      <c r="P85" s="22" t="s">
        <v>230</v>
      </c>
      <c r="Q85" s="14">
        <v>0.13577319175017058</v>
      </c>
      <c r="R85" s="14">
        <v>0.09508865867893572</v>
      </c>
      <c r="S85" s="14">
        <v>0.25238756103895493</v>
      </c>
      <c r="T85" s="14">
        <v>0.23476178783952756</v>
      </c>
      <c r="U85" s="14">
        <v>0.06009227643784636</v>
      </c>
      <c r="V85" s="14">
        <v>-0.041173271749237995</v>
      </c>
      <c r="W85" s="14">
        <v>0.24409052608179646</v>
      </c>
      <c r="X85" s="14">
        <v>0.305767138193689</v>
      </c>
      <c r="Y85" s="14">
        <v>0.2544505620931848</v>
      </c>
      <c r="Z85" s="14">
        <v>0.2585098062314346</v>
      </c>
      <c r="AA85" s="14">
        <v>0.1845392353287789</v>
      </c>
      <c r="AB85" s="22" t="s">
        <v>296</v>
      </c>
      <c r="AC85" s="14">
        <v>0.19445866077894694</v>
      </c>
      <c r="AD85" s="21">
        <v>1</v>
      </c>
      <c r="AE85" s="22" t="s">
        <v>274</v>
      </c>
      <c r="AF85" s="22" t="s">
        <v>303</v>
      </c>
      <c r="AG85" s="14">
        <v>-0.2833562913703238</v>
      </c>
      <c r="AH85" s="22" t="s">
        <v>304</v>
      </c>
      <c r="AI85" s="22" t="s">
        <v>305</v>
      </c>
      <c r="AJ85" s="22" t="s">
        <v>306</v>
      </c>
      <c r="AK85" s="14">
        <v>-0.31113631993604196</v>
      </c>
      <c r="AL85" s="14">
        <v>-0.06810954096085678</v>
      </c>
      <c r="AM85" s="14">
        <v>-0.2934052750983437</v>
      </c>
      <c r="AN85" s="14">
        <v>-0.1531767065337082</v>
      </c>
      <c r="AO85" s="14">
        <v>-0.10253977875397002</v>
      </c>
      <c r="AP85" s="14">
        <v>-0.08159618227401207</v>
      </c>
      <c r="AQ85" s="14">
        <v>0.07885390766032642</v>
      </c>
      <c r="AR85" s="14">
        <v>-0.03939993981271948</v>
      </c>
      <c r="AS85" s="14">
        <v>0.01655481517738255</v>
      </c>
      <c r="AT85" s="14">
        <v>-0.1325355687281033</v>
      </c>
      <c r="AU85" s="14">
        <v>-0.0856203231606331</v>
      </c>
      <c r="AV85" s="14">
        <v>0.01435438202826771</v>
      </c>
      <c r="AW85" s="14">
        <v>0.0840238816430376</v>
      </c>
      <c r="AX85" s="14">
        <v>-0.04788871895068042</v>
      </c>
      <c r="AY85" s="14">
        <v>0.2066668278233653</v>
      </c>
      <c r="AZ85" s="22" t="s">
        <v>226</v>
      </c>
      <c r="BA85" s="15">
        <v>0.030495614135265928</v>
      </c>
    </row>
    <row r="86" spans="1:53" ht="24">
      <c r="A86" s="70"/>
      <c r="B86" s="12" t="s">
        <v>117</v>
      </c>
      <c r="C86" s="23">
        <v>0.03813618114267548</v>
      </c>
      <c r="D86" s="14">
        <v>0.0043563286979896275</v>
      </c>
      <c r="E86" s="14">
        <v>0.6308585394327525</v>
      </c>
      <c r="F86" s="14">
        <v>0.012287250053358562</v>
      </c>
      <c r="G86" s="14">
        <v>0.1623425284386615</v>
      </c>
      <c r="H86" s="14">
        <v>0.7149198396056708</v>
      </c>
      <c r="I86" s="14">
        <v>0.35554190852620815</v>
      </c>
      <c r="J86" s="14">
        <v>0.3606465973154357</v>
      </c>
      <c r="K86" s="14">
        <v>0.02852238267997752</v>
      </c>
      <c r="L86" s="14">
        <v>0.00022923965836755205</v>
      </c>
      <c r="M86" s="14">
        <v>0.4871506527285361</v>
      </c>
      <c r="N86" s="14">
        <v>5.1394969293490614E-08</v>
      </c>
      <c r="O86" s="14">
        <v>0.008570561000987546</v>
      </c>
      <c r="P86" s="14">
        <v>0.0037184660649436044</v>
      </c>
      <c r="Q86" s="14">
        <v>0.40351851213823275</v>
      </c>
      <c r="R86" s="14">
        <v>0.5594569213341745</v>
      </c>
      <c r="S86" s="14">
        <v>0.116141018662074</v>
      </c>
      <c r="T86" s="14">
        <v>0.14479941516190525</v>
      </c>
      <c r="U86" s="14">
        <v>0.7126208482316891</v>
      </c>
      <c r="V86" s="14">
        <v>0.8008461590288699</v>
      </c>
      <c r="W86" s="14">
        <v>0.12904585005685673</v>
      </c>
      <c r="X86" s="14">
        <v>0.05501535548669722</v>
      </c>
      <c r="Y86" s="14">
        <v>0.11308893908582748</v>
      </c>
      <c r="Z86" s="14">
        <v>0.10726115273528401</v>
      </c>
      <c r="AA86" s="14">
        <v>0.25431018921740256</v>
      </c>
      <c r="AB86" s="14">
        <v>0.02427757965467135</v>
      </c>
      <c r="AC86" s="14">
        <v>0.22921463313192827</v>
      </c>
      <c r="AD86" s="24"/>
      <c r="AE86" s="14">
        <v>6.136796930554026E-05</v>
      </c>
      <c r="AF86" s="14">
        <v>0.010730621144367125</v>
      </c>
      <c r="AG86" s="14">
        <v>0.07642962025663229</v>
      </c>
      <c r="AH86" s="14">
        <v>4.775845296750919E-06</v>
      </c>
      <c r="AI86" s="14">
        <v>7.152206825865997E-06</v>
      </c>
      <c r="AJ86" s="14">
        <v>0.04710069835192931</v>
      </c>
      <c r="AK86" s="14">
        <v>0.05067644965289168</v>
      </c>
      <c r="AL86" s="14">
        <v>0.6762479280358406</v>
      </c>
      <c r="AM86" s="14">
        <v>0.06613759313955454</v>
      </c>
      <c r="AN86" s="14">
        <v>0.34535389525262983</v>
      </c>
      <c r="AO86" s="14">
        <v>0.528945172637098</v>
      </c>
      <c r="AP86" s="14">
        <v>0.6167010007167238</v>
      </c>
      <c r="AQ86" s="14">
        <v>0.6286300788343759</v>
      </c>
      <c r="AR86" s="14">
        <v>0.809261374037417</v>
      </c>
      <c r="AS86" s="14">
        <v>0.9192419925872679</v>
      </c>
      <c r="AT86" s="14">
        <v>0.4149269490034915</v>
      </c>
      <c r="AU86" s="14">
        <v>0.5993708393852832</v>
      </c>
      <c r="AV86" s="14">
        <v>0.9299476340637192</v>
      </c>
      <c r="AW86" s="14">
        <v>0.6062206664292217</v>
      </c>
      <c r="AX86" s="14">
        <v>0.7691865674480034</v>
      </c>
      <c r="AY86" s="14">
        <v>0.2007231640190231</v>
      </c>
      <c r="AZ86" s="14">
        <v>0.035789283760009345</v>
      </c>
      <c r="BA86" s="15">
        <v>0.851818568513689</v>
      </c>
    </row>
    <row r="87" spans="1:53" ht="15">
      <c r="A87" s="69"/>
      <c r="B87" s="16" t="s">
        <v>118</v>
      </c>
      <c r="C87" s="17">
        <v>40</v>
      </c>
      <c r="D87" s="18">
        <v>40</v>
      </c>
      <c r="E87" s="18">
        <v>40</v>
      </c>
      <c r="F87" s="18">
        <v>40</v>
      </c>
      <c r="G87" s="18">
        <v>40</v>
      </c>
      <c r="H87" s="18">
        <v>40</v>
      </c>
      <c r="I87" s="18">
        <v>40</v>
      </c>
      <c r="J87" s="18">
        <v>40</v>
      </c>
      <c r="K87" s="18">
        <v>40</v>
      </c>
      <c r="L87" s="18">
        <v>40</v>
      </c>
      <c r="M87" s="18">
        <v>40</v>
      </c>
      <c r="N87" s="18">
        <v>40</v>
      </c>
      <c r="O87" s="18">
        <v>40</v>
      </c>
      <c r="P87" s="18">
        <v>40</v>
      </c>
      <c r="Q87" s="18">
        <v>40</v>
      </c>
      <c r="R87" s="18">
        <v>40</v>
      </c>
      <c r="S87" s="18">
        <v>40</v>
      </c>
      <c r="T87" s="18">
        <v>40</v>
      </c>
      <c r="U87" s="18">
        <v>40</v>
      </c>
      <c r="V87" s="18">
        <v>40</v>
      </c>
      <c r="W87" s="18">
        <v>40</v>
      </c>
      <c r="X87" s="18">
        <v>40</v>
      </c>
      <c r="Y87" s="18">
        <v>40</v>
      </c>
      <c r="Z87" s="18">
        <v>40</v>
      </c>
      <c r="AA87" s="18">
        <v>40</v>
      </c>
      <c r="AB87" s="18">
        <v>40</v>
      </c>
      <c r="AC87" s="18">
        <v>40</v>
      </c>
      <c r="AD87" s="18">
        <v>40</v>
      </c>
      <c r="AE87" s="18">
        <v>40</v>
      </c>
      <c r="AF87" s="18">
        <v>40</v>
      </c>
      <c r="AG87" s="18">
        <v>40</v>
      </c>
      <c r="AH87" s="18">
        <v>40</v>
      </c>
      <c r="AI87" s="18">
        <v>40</v>
      </c>
      <c r="AJ87" s="18">
        <v>40</v>
      </c>
      <c r="AK87" s="18">
        <v>40</v>
      </c>
      <c r="AL87" s="18">
        <v>40</v>
      </c>
      <c r="AM87" s="18">
        <v>40</v>
      </c>
      <c r="AN87" s="18">
        <v>40</v>
      </c>
      <c r="AO87" s="18">
        <v>40</v>
      </c>
      <c r="AP87" s="18">
        <v>40</v>
      </c>
      <c r="AQ87" s="18">
        <v>40</v>
      </c>
      <c r="AR87" s="18">
        <v>40</v>
      </c>
      <c r="AS87" s="18">
        <v>40</v>
      </c>
      <c r="AT87" s="18">
        <v>40</v>
      </c>
      <c r="AU87" s="18">
        <v>40</v>
      </c>
      <c r="AV87" s="18">
        <v>40</v>
      </c>
      <c r="AW87" s="18">
        <v>40</v>
      </c>
      <c r="AX87" s="18">
        <v>40</v>
      </c>
      <c r="AY87" s="18">
        <v>40</v>
      </c>
      <c r="AZ87" s="18">
        <v>40</v>
      </c>
      <c r="BA87" s="19">
        <v>40</v>
      </c>
    </row>
    <row r="88" spans="1:53" ht="36">
      <c r="A88" s="69" t="s">
        <v>84</v>
      </c>
      <c r="B88" s="12" t="s">
        <v>107</v>
      </c>
      <c r="C88" s="23">
        <v>-0.1049727762162956</v>
      </c>
      <c r="D88" s="22" t="s">
        <v>131</v>
      </c>
      <c r="E88" s="14">
        <v>-0.046584749531245605</v>
      </c>
      <c r="F88" s="14">
        <v>-0.20331251519761104</v>
      </c>
      <c r="G88" s="22" t="s">
        <v>157</v>
      </c>
      <c r="H88" s="14">
        <v>0.06489027611361964</v>
      </c>
      <c r="I88" s="14">
        <v>0.14657325598115006</v>
      </c>
      <c r="J88" s="14">
        <v>-0.04658474953124562</v>
      </c>
      <c r="K88" s="14">
        <v>-0.2753686929437401</v>
      </c>
      <c r="L88" s="22" t="s">
        <v>200</v>
      </c>
      <c r="M88" s="14">
        <v>0.21295885499998</v>
      </c>
      <c r="N88" s="22" t="s">
        <v>217</v>
      </c>
      <c r="O88" s="14">
        <v>0.1881858123125455</v>
      </c>
      <c r="P88" s="22" t="s">
        <v>231</v>
      </c>
      <c r="Q88" s="22" t="s">
        <v>116</v>
      </c>
      <c r="R88" s="14">
        <v>0.3015541820212671</v>
      </c>
      <c r="S88" s="14">
        <v>0.14483345242495158</v>
      </c>
      <c r="T88" s="14">
        <v>0.11531640100361062</v>
      </c>
      <c r="U88" s="14">
        <v>0.036208363106237894</v>
      </c>
      <c r="V88" s="14">
        <v>0.04538193618400706</v>
      </c>
      <c r="W88" s="22" t="s">
        <v>267</v>
      </c>
      <c r="X88" s="22" t="s">
        <v>274</v>
      </c>
      <c r="Y88" s="22" t="s">
        <v>281</v>
      </c>
      <c r="Z88" s="22" t="s">
        <v>288</v>
      </c>
      <c r="AA88" s="22" t="s">
        <v>229</v>
      </c>
      <c r="AB88" s="22" t="s">
        <v>297</v>
      </c>
      <c r="AC88" s="22" t="s">
        <v>161</v>
      </c>
      <c r="AD88" s="22" t="s">
        <v>274</v>
      </c>
      <c r="AE88" s="21">
        <v>1</v>
      </c>
      <c r="AF88" s="22" t="s">
        <v>307</v>
      </c>
      <c r="AG88" s="14">
        <v>-0.21969604333679021</v>
      </c>
      <c r="AH88" s="14">
        <v>-0.3096011872533272</v>
      </c>
      <c r="AI88" s="14">
        <v>-0.24520411930687477</v>
      </c>
      <c r="AJ88" s="14">
        <v>-0.06357862394601649</v>
      </c>
      <c r="AK88" s="14">
        <v>-0.21969604333679021</v>
      </c>
      <c r="AL88" s="14">
        <v>-0.06839855680567694</v>
      </c>
      <c r="AM88" s="22" t="s">
        <v>308</v>
      </c>
      <c r="AN88" s="22" t="s">
        <v>169</v>
      </c>
      <c r="AO88" s="14">
        <v>-0.2860413771616537</v>
      </c>
      <c r="AP88" s="14">
        <v>-0.14555562743489547</v>
      </c>
      <c r="AQ88" s="22" t="s">
        <v>309</v>
      </c>
      <c r="AR88" s="14">
        <v>0.19783564706223267</v>
      </c>
      <c r="AS88" s="14">
        <v>0.1726448936819622</v>
      </c>
      <c r="AT88" s="14">
        <v>0.053003616295086806</v>
      </c>
      <c r="AU88" s="14">
        <v>0.053003616295086806</v>
      </c>
      <c r="AV88" s="14">
        <v>0.17691496414475835</v>
      </c>
      <c r="AW88" s="14">
        <v>0.10262484530117985</v>
      </c>
      <c r="AX88" s="14">
        <v>-0.04704645307813638</v>
      </c>
      <c r="AY88" s="14">
        <v>0.23644230071063627</v>
      </c>
      <c r="AZ88" s="22" t="s">
        <v>237</v>
      </c>
      <c r="BA88" s="26" t="s">
        <v>310</v>
      </c>
    </row>
    <row r="89" spans="1:53" ht="24">
      <c r="A89" s="70"/>
      <c r="B89" s="12" t="s">
        <v>117</v>
      </c>
      <c r="C89" s="23">
        <v>0.5191615018671885</v>
      </c>
      <c r="D89" s="14">
        <v>0.0024498789013302578</v>
      </c>
      <c r="E89" s="14">
        <v>0.7753069570199981</v>
      </c>
      <c r="F89" s="14">
        <v>0.208291353562613</v>
      </c>
      <c r="G89" s="14">
        <v>0.0071112020424264535</v>
      </c>
      <c r="H89" s="14">
        <v>0.6907716963294367</v>
      </c>
      <c r="I89" s="14">
        <v>0.3667897676070404</v>
      </c>
      <c r="J89" s="14">
        <v>0.7753069570199981</v>
      </c>
      <c r="K89" s="14">
        <v>0.08547161899856273</v>
      </c>
      <c r="L89" s="14">
        <v>0.023742552923074325</v>
      </c>
      <c r="M89" s="14">
        <v>0.1870506721632117</v>
      </c>
      <c r="N89" s="14">
        <v>0.0026140482183446994</v>
      </c>
      <c r="O89" s="14">
        <v>0.24487972833785</v>
      </c>
      <c r="P89" s="14">
        <v>0.0063189978485963015</v>
      </c>
      <c r="Q89" s="14">
        <v>0.044421350001616414</v>
      </c>
      <c r="R89" s="14">
        <v>0.05862389969255382</v>
      </c>
      <c r="S89" s="14">
        <v>0.3725671434037917</v>
      </c>
      <c r="T89" s="14">
        <v>0.47859304285181237</v>
      </c>
      <c r="U89" s="14">
        <v>0.8244596328981963</v>
      </c>
      <c r="V89" s="14">
        <v>0.7809644681907923</v>
      </c>
      <c r="W89" s="14">
        <v>0.003949901732542376</v>
      </c>
      <c r="X89" s="14">
        <v>6.136796930554026E-05</v>
      </c>
      <c r="Y89" s="14">
        <v>0.0006754780270146792</v>
      </c>
      <c r="Z89" s="14">
        <v>0.009960175950255272</v>
      </c>
      <c r="AA89" s="14">
        <v>0.014189167589916268</v>
      </c>
      <c r="AB89" s="14">
        <v>0.00011495099062978488</v>
      </c>
      <c r="AC89" s="14">
        <v>0.04753713772048876</v>
      </c>
      <c r="AD89" s="14">
        <v>6.136796930554026E-05</v>
      </c>
      <c r="AE89" s="24"/>
      <c r="AF89" s="14">
        <v>0.002128589417418298</v>
      </c>
      <c r="AG89" s="14">
        <v>0.173157321176957</v>
      </c>
      <c r="AH89" s="14">
        <v>0.051887922349737776</v>
      </c>
      <c r="AI89" s="14">
        <v>0.1272542872080105</v>
      </c>
      <c r="AJ89" s="14">
        <v>0.6967210705841584</v>
      </c>
      <c r="AK89" s="14">
        <v>0.173157321176957</v>
      </c>
      <c r="AL89" s="14">
        <v>0.6749495722805742</v>
      </c>
      <c r="AM89" s="14">
        <v>0.03341171697949249</v>
      </c>
      <c r="AN89" s="14">
        <v>0.010450324497307466</v>
      </c>
      <c r="AO89" s="14">
        <v>0.07356433343253453</v>
      </c>
      <c r="AP89" s="14">
        <v>0.37016247407034564</v>
      </c>
      <c r="AQ89" s="14">
        <v>0.0003809195061510365</v>
      </c>
      <c r="AR89" s="14">
        <v>0.2210711905188586</v>
      </c>
      <c r="AS89" s="14">
        <v>0.2867389345668608</v>
      </c>
      <c r="AT89" s="14">
        <v>0.745315196577536</v>
      </c>
      <c r="AU89" s="14">
        <v>0.745315196577536</v>
      </c>
      <c r="AV89" s="14">
        <v>0.27480223367577306</v>
      </c>
      <c r="AW89" s="14">
        <v>0.5286015866650681</v>
      </c>
      <c r="AX89" s="14">
        <v>0.7731383239008155</v>
      </c>
      <c r="AY89" s="14">
        <v>0.14186186556588487</v>
      </c>
      <c r="AZ89" s="14">
        <v>0.01578054392302595</v>
      </c>
      <c r="BA89" s="15">
        <v>0.005106592437055887</v>
      </c>
    </row>
    <row r="90" spans="1:53" ht="15">
      <c r="A90" s="69"/>
      <c r="B90" s="16" t="s">
        <v>118</v>
      </c>
      <c r="C90" s="17">
        <v>40</v>
      </c>
      <c r="D90" s="18">
        <v>40</v>
      </c>
      <c r="E90" s="18">
        <v>40</v>
      </c>
      <c r="F90" s="18">
        <v>40</v>
      </c>
      <c r="G90" s="18">
        <v>40</v>
      </c>
      <c r="H90" s="18">
        <v>40</v>
      </c>
      <c r="I90" s="18">
        <v>40</v>
      </c>
      <c r="J90" s="18">
        <v>40</v>
      </c>
      <c r="K90" s="18">
        <v>40</v>
      </c>
      <c r="L90" s="18">
        <v>40</v>
      </c>
      <c r="M90" s="18">
        <v>40</v>
      </c>
      <c r="N90" s="18">
        <v>40</v>
      </c>
      <c r="O90" s="18">
        <v>40</v>
      </c>
      <c r="P90" s="18">
        <v>40</v>
      </c>
      <c r="Q90" s="18">
        <v>40</v>
      </c>
      <c r="R90" s="18">
        <v>40</v>
      </c>
      <c r="S90" s="18">
        <v>40</v>
      </c>
      <c r="T90" s="18">
        <v>40</v>
      </c>
      <c r="U90" s="18">
        <v>40</v>
      </c>
      <c r="V90" s="18">
        <v>40</v>
      </c>
      <c r="W90" s="18">
        <v>40</v>
      </c>
      <c r="X90" s="18">
        <v>40</v>
      </c>
      <c r="Y90" s="18">
        <v>40</v>
      </c>
      <c r="Z90" s="18">
        <v>40</v>
      </c>
      <c r="AA90" s="18">
        <v>40</v>
      </c>
      <c r="AB90" s="18">
        <v>40</v>
      </c>
      <c r="AC90" s="18">
        <v>40</v>
      </c>
      <c r="AD90" s="18">
        <v>40</v>
      </c>
      <c r="AE90" s="18">
        <v>40</v>
      </c>
      <c r="AF90" s="18">
        <v>40</v>
      </c>
      <c r="AG90" s="18">
        <v>40</v>
      </c>
      <c r="AH90" s="18">
        <v>40</v>
      </c>
      <c r="AI90" s="18">
        <v>40</v>
      </c>
      <c r="AJ90" s="18">
        <v>40</v>
      </c>
      <c r="AK90" s="18">
        <v>40</v>
      </c>
      <c r="AL90" s="18">
        <v>40</v>
      </c>
      <c r="AM90" s="18">
        <v>40</v>
      </c>
      <c r="AN90" s="18">
        <v>40</v>
      </c>
      <c r="AO90" s="18">
        <v>40</v>
      </c>
      <c r="AP90" s="18">
        <v>40</v>
      </c>
      <c r="AQ90" s="18">
        <v>40</v>
      </c>
      <c r="AR90" s="18">
        <v>40</v>
      </c>
      <c r="AS90" s="18">
        <v>40</v>
      </c>
      <c r="AT90" s="18">
        <v>40</v>
      </c>
      <c r="AU90" s="18">
        <v>40</v>
      </c>
      <c r="AV90" s="18">
        <v>40</v>
      </c>
      <c r="AW90" s="18">
        <v>40</v>
      </c>
      <c r="AX90" s="18">
        <v>40</v>
      </c>
      <c r="AY90" s="18">
        <v>40</v>
      </c>
      <c r="AZ90" s="18">
        <v>40</v>
      </c>
      <c r="BA90" s="19">
        <v>40</v>
      </c>
    </row>
    <row r="91" spans="1:53" ht="36">
      <c r="A91" s="69" t="s">
        <v>85</v>
      </c>
      <c r="B91" s="12" t="s">
        <v>107</v>
      </c>
      <c r="C91" s="23">
        <v>-0.15159936169339938</v>
      </c>
      <c r="D91" s="22" t="s">
        <v>132</v>
      </c>
      <c r="E91" s="14">
        <v>-0.161463995861908</v>
      </c>
      <c r="F91" s="14">
        <v>-0.28475093225141196</v>
      </c>
      <c r="G91" s="14">
        <v>0.22232743268248725</v>
      </c>
      <c r="H91" s="14">
        <v>0.10499692399636702</v>
      </c>
      <c r="I91" s="14">
        <v>0.10043898197170822</v>
      </c>
      <c r="J91" s="14">
        <v>-0.08567477331448176</v>
      </c>
      <c r="K91" s="22" t="s">
        <v>191</v>
      </c>
      <c r="L91" s="22" t="s">
        <v>201</v>
      </c>
      <c r="M91" s="14">
        <v>0.24101914251106957</v>
      </c>
      <c r="N91" s="14">
        <v>0.28122058157478924</v>
      </c>
      <c r="O91" s="14">
        <v>-0.038270186469655396</v>
      </c>
      <c r="P91" s="14">
        <v>0.18663813324956824</v>
      </c>
      <c r="Q91" s="14">
        <v>0.10850291007388647</v>
      </c>
      <c r="R91" s="14">
        <v>0.15597934277047887</v>
      </c>
      <c r="S91" s="14">
        <v>0.13766489621119254</v>
      </c>
      <c r="T91" s="14">
        <v>0.2419890323194355</v>
      </c>
      <c r="U91" s="14">
        <v>0.18888904363861303</v>
      </c>
      <c r="V91" s="14">
        <v>0.14365207767163857</v>
      </c>
      <c r="W91" s="22" t="s">
        <v>239</v>
      </c>
      <c r="X91" s="22" t="s">
        <v>275</v>
      </c>
      <c r="Y91" s="22" t="s">
        <v>282</v>
      </c>
      <c r="Z91" s="14">
        <v>0.26764805483151594</v>
      </c>
      <c r="AA91" s="22" t="s">
        <v>292</v>
      </c>
      <c r="AB91" s="22" t="s">
        <v>229</v>
      </c>
      <c r="AC91" s="22" t="s">
        <v>301</v>
      </c>
      <c r="AD91" s="22" t="s">
        <v>303</v>
      </c>
      <c r="AE91" s="22" t="s">
        <v>307</v>
      </c>
      <c r="AF91" s="21">
        <v>1</v>
      </c>
      <c r="AG91" s="22" t="s">
        <v>311</v>
      </c>
      <c r="AH91" s="14">
        <v>-0.2721821756904695</v>
      </c>
      <c r="AI91" s="14">
        <v>-0.20293150434320614</v>
      </c>
      <c r="AJ91" s="14">
        <v>-0.038788776326937856</v>
      </c>
      <c r="AK91" s="14">
        <v>-0.0932415183758964</v>
      </c>
      <c r="AL91" s="14">
        <v>-0.07862056397654335</v>
      </c>
      <c r="AM91" s="14">
        <v>-0.07550867782622243</v>
      </c>
      <c r="AN91" s="14">
        <v>-0.10217769225987278</v>
      </c>
      <c r="AO91" s="14">
        <v>0.10015437162106357</v>
      </c>
      <c r="AP91" s="14">
        <v>0.037751679938386</v>
      </c>
      <c r="AQ91" s="14">
        <v>0.09452394476649917</v>
      </c>
      <c r="AR91" s="14">
        <v>-0.10145615645881785</v>
      </c>
      <c r="AS91" s="14">
        <v>0.07429014449696068</v>
      </c>
      <c r="AT91" s="14">
        <v>-0.04967721390357639</v>
      </c>
      <c r="AU91" s="14">
        <v>-0.16215392462865497</v>
      </c>
      <c r="AV91" s="14">
        <v>0.07404189453648788</v>
      </c>
      <c r="AW91" s="14">
        <v>-0.04174036201595065</v>
      </c>
      <c r="AX91" s="14">
        <v>0.1281219286158027</v>
      </c>
      <c r="AY91" s="14">
        <v>0.12334542692776773</v>
      </c>
      <c r="AZ91" s="14">
        <v>0.26607812058781377</v>
      </c>
      <c r="BA91" s="15">
        <v>0.3109087169234115</v>
      </c>
    </row>
    <row r="92" spans="1:53" ht="24">
      <c r="A92" s="70"/>
      <c r="B92" s="12" t="s">
        <v>117</v>
      </c>
      <c r="C92" s="23">
        <v>0.3504031358552242</v>
      </c>
      <c r="D92" s="14">
        <v>0.0006269138694768242</v>
      </c>
      <c r="E92" s="14">
        <v>0.3195627326502238</v>
      </c>
      <c r="F92" s="14">
        <v>0.07493067427633439</v>
      </c>
      <c r="G92" s="14">
        <v>0.16793724084714962</v>
      </c>
      <c r="H92" s="14">
        <v>0.5190648493906768</v>
      </c>
      <c r="I92" s="14">
        <v>0.5374648014763572</v>
      </c>
      <c r="J92" s="14">
        <v>0.5991378055877219</v>
      </c>
      <c r="K92" s="14">
        <v>0.0223650271162677</v>
      </c>
      <c r="L92" s="14">
        <v>0.004463393091710573</v>
      </c>
      <c r="M92" s="14">
        <v>0.13408454539599418</v>
      </c>
      <c r="N92" s="14">
        <v>0.07877042696365631</v>
      </c>
      <c r="O92" s="14">
        <v>0.8146336606921989</v>
      </c>
      <c r="P92" s="14">
        <v>0.24885301088562622</v>
      </c>
      <c r="Q92" s="14">
        <v>0.5051273009411722</v>
      </c>
      <c r="R92" s="14">
        <v>0.3364928777225922</v>
      </c>
      <c r="S92" s="14">
        <v>0.3969370441060531</v>
      </c>
      <c r="T92" s="14">
        <v>0.13247788800091273</v>
      </c>
      <c r="U92" s="14">
        <v>0.2430885547149503</v>
      </c>
      <c r="V92" s="14">
        <v>0.3765208096055568</v>
      </c>
      <c r="W92" s="14">
        <v>0.005434464263559897</v>
      </c>
      <c r="X92" s="14">
        <v>0.0003225348674503225</v>
      </c>
      <c r="Y92" s="14">
        <v>0.006141688194712824</v>
      </c>
      <c r="Z92" s="14">
        <v>0.09497959068820636</v>
      </c>
      <c r="AA92" s="14">
        <v>0.03819366868745394</v>
      </c>
      <c r="AB92" s="14">
        <v>0.014041958680381505</v>
      </c>
      <c r="AC92" s="14">
        <v>0.0004143669745420124</v>
      </c>
      <c r="AD92" s="14">
        <v>0.010730621144367125</v>
      </c>
      <c r="AE92" s="14">
        <v>0.002128589417418298</v>
      </c>
      <c r="AF92" s="24"/>
      <c r="AG92" s="14">
        <v>0.04754550377090128</v>
      </c>
      <c r="AH92" s="14">
        <v>0.08930209099387146</v>
      </c>
      <c r="AI92" s="14">
        <v>0.20916339966835737</v>
      </c>
      <c r="AJ92" s="14">
        <v>0.8121665691086786</v>
      </c>
      <c r="AK92" s="14">
        <v>0.5671455283279895</v>
      </c>
      <c r="AL92" s="14">
        <v>0.6296495064528524</v>
      </c>
      <c r="AM92" s="14">
        <v>0.6433088119170265</v>
      </c>
      <c r="AN92" s="14">
        <v>0.5304088686237018</v>
      </c>
      <c r="AO92" s="14">
        <v>0.5386240856587795</v>
      </c>
      <c r="AP92" s="14">
        <v>0.8171021213352747</v>
      </c>
      <c r="AQ92" s="14">
        <v>0.5618023483227388</v>
      </c>
      <c r="AR92" s="14">
        <v>0.5333314739359692</v>
      </c>
      <c r="AS92" s="14">
        <v>0.6486894489659542</v>
      </c>
      <c r="AT92" s="14">
        <v>0.7608144525787595</v>
      </c>
      <c r="AU92" s="14">
        <v>0.31747161506769067</v>
      </c>
      <c r="AV92" s="14">
        <v>0.6497878112566193</v>
      </c>
      <c r="AW92" s="14">
        <v>0.7981597008513972</v>
      </c>
      <c r="AX92" s="14">
        <v>0.4307702091989568</v>
      </c>
      <c r="AY92" s="14">
        <v>0.4482891325785622</v>
      </c>
      <c r="AZ92" s="14">
        <v>0.09700879166243576</v>
      </c>
      <c r="BA92" s="15">
        <v>0.05085461626266249</v>
      </c>
    </row>
    <row r="93" spans="1:53" ht="15">
      <c r="A93" s="69"/>
      <c r="B93" s="16" t="s">
        <v>118</v>
      </c>
      <c r="C93" s="17">
        <v>40</v>
      </c>
      <c r="D93" s="18">
        <v>40</v>
      </c>
      <c r="E93" s="18">
        <v>40</v>
      </c>
      <c r="F93" s="18">
        <v>40</v>
      </c>
      <c r="G93" s="18">
        <v>40</v>
      </c>
      <c r="H93" s="18">
        <v>40</v>
      </c>
      <c r="I93" s="18">
        <v>40</v>
      </c>
      <c r="J93" s="18">
        <v>40</v>
      </c>
      <c r="K93" s="18">
        <v>40</v>
      </c>
      <c r="L93" s="18">
        <v>40</v>
      </c>
      <c r="M93" s="18">
        <v>40</v>
      </c>
      <c r="N93" s="18">
        <v>40</v>
      </c>
      <c r="O93" s="18">
        <v>40</v>
      </c>
      <c r="P93" s="18">
        <v>40</v>
      </c>
      <c r="Q93" s="18">
        <v>40</v>
      </c>
      <c r="R93" s="18">
        <v>40</v>
      </c>
      <c r="S93" s="18">
        <v>40</v>
      </c>
      <c r="T93" s="18">
        <v>40</v>
      </c>
      <c r="U93" s="18">
        <v>40</v>
      </c>
      <c r="V93" s="18">
        <v>40</v>
      </c>
      <c r="W93" s="18">
        <v>40</v>
      </c>
      <c r="X93" s="18">
        <v>40</v>
      </c>
      <c r="Y93" s="18">
        <v>40</v>
      </c>
      <c r="Z93" s="18">
        <v>40</v>
      </c>
      <c r="AA93" s="18">
        <v>40</v>
      </c>
      <c r="AB93" s="18">
        <v>40</v>
      </c>
      <c r="AC93" s="18">
        <v>40</v>
      </c>
      <c r="AD93" s="18">
        <v>40</v>
      </c>
      <c r="AE93" s="18">
        <v>40</v>
      </c>
      <c r="AF93" s="18">
        <v>40</v>
      </c>
      <c r="AG93" s="18">
        <v>40</v>
      </c>
      <c r="AH93" s="18">
        <v>40</v>
      </c>
      <c r="AI93" s="18">
        <v>40</v>
      </c>
      <c r="AJ93" s="18">
        <v>40</v>
      </c>
      <c r="AK93" s="18">
        <v>40</v>
      </c>
      <c r="AL93" s="18">
        <v>40</v>
      </c>
      <c r="AM93" s="18">
        <v>40</v>
      </c>
      <c r="AN93" s="18">
        <v>40</v>
      </c>
      <c r="AO93" s="18">
        <v>40</v>
      </c>
      <c r="AP93" s="18">
        <v>40</v>
      </c>
      <c r="AQ93" s="18">
        <v>40</v>
      </c>
      <c r="AR93" s="18">
        <v>40</v>
      </c>
      <c r="AS93" s="18">
        <v>40</v>
      </c>
      <c r="AT93" s="18">
        <v>40</v>
      </c>
      <c r="AU93" s="18">
        <v>40</v>
      </c>
      <c r="AV93" s="18">
        <v>40</v>
      </c>
      <c r="AW93" s="18">
        <v>40</v>
      </c>
      <c r="AX93" s="18">
        <v>40</v>
      </c>
      <c r="AY93" s="18">
        <v>40</v>
      </c>
      <c r="AZ93" s="18">
        <v>40</v>
      </c>
      <c r="BA93" s="19">
        <v>40</v>
      </c>
    </row>
    <row r="94" spans="1:53" ht="36">
      <c r="A94" s="69" t="s">
        <v>86</v>
      </c>
      <c r="B94" s="12" t="s">
        <v>107</v>
      </c>
      <c r="C94" s="23">
        <v>0.019767517365255796</v>
      </c>
      <c r="D94" s="14">
        <v>0.04306528201782546</v>
      </c>
      <c r="E94" s="14">
        <v>-0.03158069703999436</v>
      </c>
      <c r="F94" s="14">
        <v>-0.07350904618932952</v>
      </c>
      <c r="G94" s="14">
        <v>-0.06764327008729978</v>
      </c>
      <c r="H94" s="14">
        <v>-0.2089542353276731</v>
      </c>
      <c r="I94" s="14">
        <v>0.22771106252906206</v>
      </c>
      <c r="J94" s="14">
        <v>-0.25790902582662145</v>
      </c>
      <c r="K94" s="14">
        <v>0.008889415684686864</v>
      </c>
      <c r="L94" s="14">
        <v>0.08571113841016263</v>
      </c>
      <c r="M94" s="14">
        <v>-0.11429204643045611</v>
      </c>
      <c r="N94" s="14">
        <v>-0.034889175738676996</v>
      </c>
      <c r="O94" s="14">
        <v>-0.21794024744545235</v>
      </c>
      <c r="P94" s="14">
        <v>-0.14392003791813762</v>
      </c>
      <c r="Q94" s="14">
        <v>0.15164925608485155</v>
      </c>
      <c r="R94" s="14">
        <v>0.1022146878472478</v>
      </c>
      <c r="S94" s="14">
        <v>0.0204552877117944</v>
      </c>
      <c r="T94" s="14">
        <v>0.11291973991553664</v>
      </c>
      <c r="U94" s="14">
        <v>0.12273172627076658</v>
      </c>
      <c r="V94" s="14">
        <v>0.020510191169668904</v>
      </c>
      <c r="W94" s="14">
        <v>-0.07553446790802898</v>
      </c>
      <c r="X94" s="14">
        <v>0.11667611997601578</v>
      </c>
      <c r="Y94" s="14">
        <v>0.13573906299292726</v>
      </c>
      <c r="Z94" s="14">
        <v>0.18206112021229398</v>
      </c>
      <c r="AA94" s="14">
        <v>0.2536831395207833</v>
      </c>
      <c r="AB94" s="14">
        <v>-0.025855059617700425</v>
      </c>
      <c r="AC94" s="22" t="s">
        <v>302</v>
      </c>
      <c r="AD94" s="14">
        <v>-0.2833562913703238</v>
      </c>
      <c r="AE94" s="14">
        <v>-0.21969604333679021</v>
      </c>
      <c r="AF94" s="22" t="s">
        <v>311</v>
      </c>
      <c r="AG94" s="21">
        <v>1</v>
      </c>
      <c r="AH94" s="22" t="s">
        <v>238</v>
      </c>
      <c r="AI94" s="22" t="s">
        <v>312</v>
      </c>
      <c r="AJ94" s="22" t="s">
        <v>313</v>
      </c>
      <c r="AK94" s="22" t="s">
        <v>314</v>
      </c>
      <c r="AL94" s="22" t="s">
        <v>315</v>
      </c>
      <c r="AM94" s="14">
        <v>0.08887142532082946</v>
      </c>
      <c r="AN94" s="14">
        <v>-0.1680578875150527</v>
      </c>
      <c r="AO94" s="14">
        <v>0.025855059617700318</v>
      </c>
      <c r="AP94" s="14">
        <v>-0.005481942074202934</v>
      </c>
      <c r="AQ94" s="14">
        <v>-0.12582050868307793</v>
      </c>
      <c r="AR94" s="14">
        <v>0.059607372192749086</v>
      </c>
      <c r="AS94" s="14">
        <v>-0.17555893734756928</v>
      </c>
      <c r="AT94" s="14">
        <v>-0.1676834608690368</v>
      </c>
      <c r="AU94" s="14">
        <v>0.011977390062074048</v>
      </c>
      <c r="AV94" s="14">
        <v>0.006663003022229695</v>
      </c>
      <c r="AW94" s="14">
        <v>-0.005797612918470825</v>
      </c>
      <c r="AX94" s="14">
        <v>0.15415285794922232</v>
      </c>
      <c r="AY94" s="14">
        <v>-0.11353788579095546</v>
      </c>
      <c r="AZ94" s="14">
        <v>-0.26429245652621675</v>
      </c>
      <c r="BA94" s="15">
        <v>0.2831084873565272</v>
      </c>
    </row>
    <row r="95" spans="1:53" ht="24">
      <c r="A95" s="70"/>
      <c r="B95" s="12" t="s">
        <v>117</v>
      </c>
      <c r="C95" s="23">
        <v>0.9036371275248932</v>
      </c>
      <c r="D95" s="14">
        <v>0.7918921853388977</v>
      </c>
      <c r="E95" s="14">
        <v>0.8466077900762552</v>
      </c>
      <c r="F95" s="14">
        <v>0.6521478225805586</v>
      </c>
      <c r="G95" s="14">
        <v>0.6783445204793197</v>
      </c>
      <c r="H95" s="14">
        <v>0.19567396820052047</v>
      </c>
      <c r="I95" s="14">
        <v>0.15761259236251757</v>
      </c>
      <c r="J95" s="14">
        <v>0.10810898035003179</v>
      </c>
      <c r="K95" s="14">
        <v>0.9565847480372937</v>
      </c>
      <c r="L95" s="14">
        <v>0.5989821935222617</v>
      </c>
      <c r="M95" s="14">
        <v>0.4825349629254414</v>
      </c>
      <c r="N95" s="14">
        <v>0.8307604271594852</v>
      </c>
      <c r="O95" s="14">
        <v>0.17670455290812687</v>
      </c>
      <c r="P95" s="14">
        <v>0.3756218647889895</v>
      </c>
      <c r="Q95" s="14">
        <v>0.3502427339841412</v>
      </c>
      <c r="R95" s="14">
        <v>0.5302592274152989</v>
      </c>
      <c r="S95" s="14">
        <v>0.9003009001599779</v>
      </c>
      <c r="T95" s="14">
        <v>0.4878422951401524</v>
      </c>
      <c r="U95" s="14">
        <v>0.4505678182141567</v>
      </c>
      <c r="V95" s="14">
        <v>0.9000346472852827</v>
      </c>
      <c r="W95" s="14">
        <v>0.6431951240711951</v>
      </c>
      <c r="X95" s="14">
        <v>0.4733867734296515</v>
      </c>
      <c r="Y95" s="14">
        <v>0.40363782317516894</v>
      </c>
      <c r="Z95" s="14">
        <v>0.2608554997235262</v>
      </c>
      <c r="AA95" s="14">
        <v>0.11421712541522824</v>
      </c>
      <c r="AB95" s="14">
        <v>0.8741709078494162</v>
      </c>
      <c r="AC95" s="14">
        <v>0.02053121942725265</v>
      </c>
      <c r="AD95" s="14">
        <v>0.07642962025663229</v>
      </c>
      <c r="AE95" s="14">
        <v>0.173157321176957</v>
      </c>
      <c r="AF95" s="14">
        <v>0.04754550377090128</v>
      </c>
      <c r="AG95" s="24"/>
      <c r="AH95" s="14">
        <v>0.0028397156985552523</v>
      </c>
      <c r="AI95" s="14">
        <v>0.020308749137635865</v>
      </c>
      <c r="AJ95" s="14">
        <v>9.302294118712066E-05</v>
      </c>
      <c r="AK95" s="14">
        <v>0.0009255043336006779</v>
      </c>
      <c r="AL95" s="14">
        <v>8.882412165337798E-05</v>
      </c>
      <c r="AM95" s="14">
        <v>0.5855266098615179</v>
      </c>
      <c r="AN95" s="14">
        <v>0.29993039600124005</v>
      </c>
      <c r="AO95" s="14">
        <v>0.8741709078494169</v>
      </c>
      <c r="AP95" s="14">
        <v>0.9732187324504814</v>
      </c>
      <c r="AQ95" s="14">
        <v>0.4391631519256485</v>
      </c>
      <c r="AR95" s="14">
        <v>0.7148420038471571</v>
      </c>
      <c r="AS95" s="14">
        <v>0.27855707539313085</v>
      </c>
      <c r="AT95" s="14">
        <v>0.3010240556545145</v>
      </c>
      <c r="AU95" s="14">
        <v>0.941525909327053</v>
      </c>
      <c r="AV95" s="14">
        <v>0.9674516239359167</v>
      </c>
      <c r="AW95" s="14">
        <v>0.9716771713382902</v>
      </c>
      <c r="AX95" s="14">
        <v>0.34225155852698297</v>
      </c>
      <c r="AY95" s="14">
        <v>0.4854479098329202</v>
      </c>
      <c r="AZ95" s="14">
        <v>0.0993570929979719</v>
      </c>
      <c r="BA95" s="15">
        <v>0.07669839579548739</v>
      </c>
    </row>
    <row r="96" spans="1:53" ht="15">
      <c r="A96" s="69"/>
      <c r="B96" s="16" t="s">
        <v>118</v>
      </c>
      <c r="C96" s="17">
        <v>40</v>
      </c>
      <c r="D96" s="18">
        <v>40</v>
      </c>
      <c r="E96" s="18">
        <v>40</v>
      </c>
      <c r="F96" s="18">
        <v>40</v>
      </c>
      <c r="G96" s="18">
        <v>40</v>
      </c>
      <c r="H96" s="18">
        <v>40</v>
      </c>
      <c r="I96" s="18">
        <v>40</v>
      </c>
      <c r="J96" s="18">
        <v>40</v>
      </c>
      <c r="K96" s="18">
        <v>40</v>
      </c>
      <c r="L96" s="18">
        <v>40</v>
      </c>
      <c r="M96" s="18">
        <v>40</v>
      </c>
      <c r="N96" s="18">
        <v>40</v>
      </c>
      <c r="O96" s="18">
        <v>40</v>
      </c>
      <c r="P96" s="18">
        <v>40</v>
      </c>
      <c r="Q96" s="18">
        <v>40</v>
      </c>
      <c r="R96" s="18">
        <v>40</v>
      </c>
      <c r="S96" s="18">
        <v>40</v>
      </c>
      <c r="T96" s="18">
        <v>40</v>
      </c>
      <c r="U96" s="18">
        <v>40</v>
      </c>
      <c r="V96" s="18">
        <v>40</v>
      </c>
      <c r="W96" s="18">
        <v>40</v>
      </c>
      <c r="X96" s="18">
        <v>40</v>
      </c>
      <c r="Y96" s="18">
        <v>40</v>
      </c>
      <c r="Z96" s="18">
        <v>40</v>
      </c>
      <c r="AA96" s="18">
        <v>40</v>
      </c>
      <c r="AB96" s="18">
        <v>40</v>
      </c>
      <c r="AC96" s="18">
        <v>40</v>
      </c>
      <c r="AD96" s="18">
        <v>40</v>
      </c>
      <c r="AE96" s="18">
        <v>40</v>
      </c>
      <c r="AF96" s="18">
        <v>40</v>
      </c>
      <c r="AG96" s="18">
        <v>40</v>
      </c>
      <c r="AH96" s="18">
        <v>40</v>
      </c>
      <c r="AI96" s="18">
        <v>40</v>
      </c>
      <c r="AJ96" s="18">
        <v>40</v>
      </c>
      <c r="AK96" s="18">
        <v>40</v>
      </c>
      <c r="AL96" s="18">
        <v>40</v>
      </c>
      <c r="AM96" s="18">
        <v>40</v>
      </c>
      <c r="AN96" s="18">
        <v>40</v>
      </c>
      <c r="AO96" s="18">
        <v>40</v>
      </c>
      <c r="AP96" s="18">
        <v>40</v>
      </c>
      <c r="AQ96" s="18">
        <v>40</v>
      </c>
      <c r="AR96" s="18">
        <v>40</v>
      </c>
      <c r="AS96" s="18">
        <v>40</v>
      </c>
      <c r="AT96" s="18">
        <v>40</v>
      </c>
      <c r="AU96" s="18">
        <v>40</v>
      </c>
      <c r="AV96" s="18">
        <v>40</v>
      </c>
      <c r="AW96" s="18">
        <v>40</v>
      </c>
      <c r="AX96" s="18">
        <v>40</v>
      </c>
      <c r="AY96" s="18">
        <v>40</v>
      </c>
      <c r="AZ96" s="18">
        <v>40</v>
      </c>
      <c r="BA96" s="19">
        <v>40</v>
      </c>
    </row>
    <row r="97" spans="1:53" ht="36">
      <c r="A97" s="69" t="s">
        <v>87</v>
      </c>
      <c r="B97" s="12" t="s">
        <v>107</v>
      </c>
      <c r="C97" s="20" t="s">
        <v>116</v>
      </c>
      <c r="D97" s="22" t="s">
        <v>133</v>
      </c>
      <c r="E97" s="14">
        <v>0.2521911023661939</v>
      </c>
      <c r="F97" s="22" t="s">
        <v>146</v>
      </c>
      <c r="G97" s="14">
        <v>1.0583156207480532E-16</v>
      </c>
      <c r="H97" s="14">
        <v>-0.20405808199952433</v>
      </c>
      <c r="I97" s="14">
        <v>0.01458618880864812</v>
      </c>
      <c r="J97" s="14">
        <v>0.15576509263794322</v>
      </c>
      <c r="K97" s="14">
        <v>0.23175297902996206</v>
      </c>
      <c r="L97" s="22" t="s">
        <v>202</v>
      </c>
      <c r="M97" s="14">
        <v>-0.07629310659817623</v>
      </c>
      <c r="N97" s="22" t="s">
        <v>218</v>
      </c>
      <c r="O97" s="22" t="s">
        <v>221</v>
      </c>
      <c r="P97" s="22" t="s">
        <v>232</v>
      </c>
      <c r="Q97" s="14">
        <v>-0.09158911886399684</v>
      </c>
      <c r="R97" s="14">
        <v>-0.00600181282124929</v>
      </c>
      <c r="S97" s="14">
        <v>-0.12971747552877957</v>
      </c>
      <c r="T97" s="14">
        <v>-0.1468886180317658</v>
      </c>
      <c r="U97" s="14">
        <v>-0.07206526418265537</v>
      </c>
      <c r="V97" s="14">
        <v>-0.09754923489568186</v>
      </c>
      <c r="W97" s="14">
        <v>-0.19514929692905217</v>
      </c>
      <c r="X97" s="14">
        <v>-0.16833775287695715</v>
      </c>
      <c r="Y97" s="14">
        <v>-0.10475234996785561</v>
      </c>
      <c r="Z97" s="14">
        <v>-0.1328640735135119</v>
      </c>
      <c r="AA97" s="14">
        <v>-0.10214190217264923</v>
      </c>
      <c r="AB97" s="14">
        <v>-0.10475234996785561</v>
      </c>
      <c r="AC97" s="14">
        <v>-0.21647118746432412</v>
      </c>
      <c r="AD97" s="22" t="s">
        <v>304</v>
      </c>
      <c r="AE97" s="14">
        <v>-0.3096011872533272</v>
      </c>
      <c r="AF97" s="14">
        <v>-0.2721821756904695</v>
      </c>
      <c r="AG97" s="22" t="s">
        <v>238</v>
      </c>
      <c r="AH97" s="21">
        <v>1</v>
      </c>
      <c r="AI97" s="22" t="s">
        <v>316</v>
      </c>
      <c r="AJ97" s="22" t="s">
        <v>317</v>
      </c>
      <c r="AK97" s="14">
        <v>0.3098296405336835</v>
      </c>
      <c r="AL97" s="14">
        <v>0.16335983103519883</v>
      </c>
      <c r="AM97" s="22" t="s">
        <v>160</v>
      </c>
      <c r="AN97" s="14">
        <v>0.2413858499259281</v>
      </c>
      <c r="AO97" s="14">
        <v>0.013663349995807317</v>
      </c>
      <c r="AP97" s="14">
        <v>0.10815406815659179</v>
      </c>
      <c r="AQ97" s="14">
        <v>-0.03546188477266512</v>
      </c>
      <c r="AR97" s="14">
        <v>-0.09975024625872432</v>
      </c>
      <c r="AS97" s="14">
        <v>0.004581519776328012</v>
      </c>
      <c r="AT97" s="14">
        <v>-0.1308110036256101</v>
      </c>
      <c r="AU97" s="14">
        <v>-0.1730081015693552</v>
      </c>
      <c r="AV97" s="14">
        <v>-0.10798122065727703</v>
      </c>
      <c r="AW97" s="14">
        <v>-0.29412510739447767</v>
      </c>
      <c r="AX97" s="14">
        <v>-0.04494539642106541</v>
      </c>
      <c r="AY97" s="14">
        <v>-0.3011773042981899</v>
      </c>
      <c r="AZ97" s="22" t="s">
        <v>318</v>
      </c>
      <c r="BA97" s="15">
        <v>0.11636438260537832</v>
      </c>
    </row>
    <row r="98" spans="1:53" ht="24">
      <c r="A98" s="70"/>
      <c r="B98" s="12" t="s">
        <v>117</v>
      </c>
      <c r="C98" s="23">
        <v>0.04387209433054497</v>
      </c>
      <c r="D98" s="14">
        <v>0.048811544820414464</v>
      </c>
      <c r="E98" s="14">
        <v>0.1164348748726465</v>
      </c>
      <c r="F98" s="14">
        <v>0.046077785946715404</v>
      </c>
      <c r="G98" s="25">
        <v>1</v>
      </c>
      <c r="H98" s="14">
        <v>0.20659224884073155</v>
      </c>
      <c r="I98" s="14">
        <v>0.9288192315120295</v>
      </c>
      <c r="J98" s="14">
        <v>0.33716526646448997</v>
      </c>
      <c r="K98" s="14">
        <v>0.1501701712318873</v>
      </c>
      <c r="L98" s="14">
        <v>0.0019035933333265685</v>
      </c>
      <c r="M98" s="14">
        <v>0.6398544891540608</v>
      </c>
      <c r="N98" s="14">
        <v>0.004660946978036381</v>
      </c>
      <c r="O98" s="14">
        <v>0.007049292890379523</v>
      </c>
      <c r="P98" s="14">
        <v>0.011429879219592765</v>
      </c>
      <c r="Q98" s="14">
        <v>0.5740644381802643</v>
      </c>
      <c r="R98" s="14">
        <v>0.9706800261587094</v>
      </c>
      <c r="S98" s="14">
        <v>0.42500432080487893</v>
      </c>
      <c r="T98" s="14">
        <v>0.3657483140109812</v>
      </c>
      <c r="U98" s="14">
        <v>0.6585591738623813</v>
      </c>
      <c r="V98" s="14">
        <v>0.549290997869955</v>
      </c>
      <c r="W98" s="14">
        <v>0.22753275914934476</v>
      </c>
      <c r="X98" s="14">
        <v>0.2991146026515319</v>
      </c>
      <c r="Y98" s="14">
        <v>0.5200441790529553</v>
      </c>
      <c r="Z98" s="14">
        <v>0.41376112368376394</v>
      </c>
      <c r="AA98" s="14">
        <v>0.5305536533628046</v>
      </c>
      <c r="AB98" s="14">
        <v>0.5200441790529553</v>
      </c>
      <c r="AC98" s="14">
        <v>0.1797121859022086</v>
      </c>
      <c r="AD98" s="14">
        <v>4.775845296750919E-06</v>
      </c>
      <c r="AE98" s="14">
        <v>0.051887922349737776</v>
      </c>
      <c r="AF98" s="14">
        <v>0.08930209099387146</v>
      </c>
      <c r="AG98" s="14">
        <v>0.0028397156985552523</v>
      </c>
      <c r="AH98" s="24"/>
      <c r="AI98" s="14">
        <v>9.547873920704151E-16</v>
      </c>
      <c r="AJ98" s="14">
        <v>0.006589880536141746</v>
      </c>
      <c r="AK98" s="14">
        <v>0.05170617648152331</v>
      </c>
      <c r="AL98" s="14">
        <v>0.3138373414616128</v>
      </c>
      <c r="AM98" s="14">
        <v>0.01197670101381439</v>
      </c>
      <c r="AN98" s="14">
        <v>0.13347538958427235</v>
      </c>
      <c r="AO98" s="14">
        <v>0.9333122738518482</v>
      </c>
      <c r="AP98" s="14">
        <v>0.5065055401026891</v>
      </c>
      <c r="AQ98" s="14">
        <v>0.828023707308216</v>
      </c>
      <c r="AR98" s="14">
        <v>0.5402722473893675</v>
      </c>
      <c r="AS98" s="14">
        <v>0.9776164038881827</v>
      </c>
      <c r="AT98" s="14">
        <v>0.4210777244041348</v>
      </c>
      <c r="AU98" s="14">
        <v>0.28571073560304827</v>
      </c>
      <c r="AV98" s="14">
        <v>0.5071891455872979</v>
      </c>
      <c r="AW98" s="14">
        <v>0.06544466276430991</v>
      </c>
      <c r="AX98" s="14">
        <v>0.7830205339704682</v>
      </c>
      <c r="AY98" s="14">
        <v>0.05895568882100037</v>
      </c>
      <c r="AZ98" s="14">
        <v>0.00204855623456199</v>
      </c>
      <c r="BA98" s="15">
        <v>0.4745777452560376</v>
      </c>
    </row>
    <row r="99" spans="1:53" ht="15">
      <c r="A99" s="69"/>
      <c r="B99" s="16" t="s">
        <v>118</v>
      </c>
      <c r="C99" s="17">
        <v>40</v>
      </c>
      <c r="D99" s="18">
        <v>40</v>
      </c>
      <c r="E99" s="18">
        <v>40</v>
      </c>
      <c r="F99" s="18">
        <v>40</v>
      </c>
      <c r="G99" s="18">
        <v>40</v>
      </c>
      <c r="H99" s="18">
        <v>40</v>
      </c>
      <c r="I99" s="18">
        <v>40</v>
      </c>
      <c r="J99" s="18">
        <v>40</v>
      </c>
      <c r="K99" s="18">
        <v>40</v>
      </c>
      <c r="L99" s="18">
        <v>40</v>
      </c>
      <c r="M99" s="18">
        <v>40</v>
      </c>
      <c r="N99" s="18">
        <v>40</v>
      </c>
      <c r="O99" s="18">
        <v>40</v>
      </c>
      <c r="P99" s="18">
        <v>40</v>
      </c>
      <c r="Q99" s="18">
        <v>40</v>
      </c>
      <c r="R99" s="18">
        <v>40</v>
      </c>
      <c r="S99" s="18">
        <v>40</v>
      </c>
      <c r="T99" s="18">
        <v>40</v>
      </c>
      <c r="U99" s="18">
        <v>40</v>
      </c>
      <c r="V99" s="18">
        <v>40</v>
      </c>
      <c r="W99" s="18">
        <v>40</v>
      </c>
      <c r="X99" s="18">
        <v>40</v>
      </c>
      <c r="Y99" s="18">
        <v>40</v>
      </c>
      <c r="Z99" s="18">
        <v>40</v>
      </c>
      <c r="AA99" s="18">
        <v>40</v>
      </c>
      <c r="AB99" s="18">
        <v>40</v>
      </c>
      <c r="AC99" s="18">
        <v>40</v>
      </c>
      <c r="AD99" s="18">
        <v>40</v>
      </c>
      <c r="AE99" s="18">
        <v>40</v>
      </c>
      <c r="AF99" s="18">
        <v>40</v>
      </c>
      <c r="AG99" s="18">
        <v>40</v>
      </c>
      <c r="AH99" s="18">
        <v>40</v>
      </c>
      <c r="AI99" s="18">
        <v>40</v>
      </c>
      <c r="AJ99" s="18">
        <v>40</v>
      </c>
      <c r="AK99" s="18">
        <v>40</v>
      </c>
      <c r="AL99" s="18">
        <v>40</v>
      </c>
      <c r="AM99" s="18">
        <v>40</v>
      </c>
      <c r="AN99" s="18">
        <v>40</v>
      </c>
      <c r="AO99" s="18">
        <v>40</v>
      </c>
      <c r="AP99" s="18">
        <v>40</v>
      </c>
      <c r="AQ99" s="18">
        <v>40</v>
      </c>
      <c r="AR99" s="18">
        <v>40</v>
      </c>
      <c r="AS99" s="18">
        <v>40</v>
      </c>
      <c r="AT99" s="18">
        <v>40</v>
      </c>
      <c r="AU99" s="18">
        <v>40</v>
      </c>
      <c r="AV99" s="18">
        <v>40</v>
      </c>
      <c r="AW99" s="18">
        <v>40</v>
      </c>
      <c r="AX99" s="18">
        <v>40</v>
      </c>
      <c r="AY99" s="18">
        <v>40</v>
      </c>
      <c r="AZ99" s="18">
        <v>40</v>
      </c>
      <c r="BA99" s="19">
        <v>40</v>
      </c>
    </row>
    <row r="100" spans="1:53" ht="36">
      <c r="A100" s="69" t="s">
        <v>88</v>
      </c>
      <c r="B100" s="12" t="s">
        <v>107</v>
      </c>
      <c r="C100" s="23">
        <v>0.27026745000480146</v>
      </c>
      <c r="D100" s="14">
        <v>0.21122085698478826</v>
      </c>
      <c r="E100" s="14">
        <v>0.1809367161139364</v>
      </c>
      <c r="F100" s="14">
        <v>0.2656171368899345</v>
      </c>
      <c r="G100" s="14">
        <v>0.026423975943792505</v>
      </c>
      <c r="H100" s="14">
        <v>-0.07016911085654828</v>
      </c>
      <c r="I100" s="14">
        <v>0.02425974714908929</v>
      </c>
      <c r="J100" s="14">
        <v>0.02467318856099136</v>
      </c>
      <c r="K100" s="14">
        <v>0.05903311593832634</v>
      </c>
      <c r="L100" s="22" t="s">
        <v>203</v>
      </c>
      <c r="M100" s="14">
        <v>0.028197929783990144</v>
      </c>
      <c r="N100" s="22" t="s">
        <v>219</v>
      </c>
      <c r="O100" s="22" t="s">
        <v>222</v>
      </c>
      <c r="P100" s="22" t="s">
        <v>113</v>
      </c>
      <c r="Q100" s="14">
        <v>-0.07898644934440108</v>
      </c>
      <c r="R100" s="14">
        <v>0.09649473755170783</v>
      </c>
      <c r="S100" s="14">
        <v>-0.039952979041538696</v>
      </c>
      <c r="T100" s="14">
        <v>-0.08143504286321891</v>
      </c>
      <c r="U100" s="14">
        <v>-0.07191536227476956</v>
      </c>
      <c r="V100" s="14">
        <v>-0.07411139904497206</v>
      </c>
      <c r="W100" s="14">
        <v>-0.034424333030398206</v>
      </c>
      <c r="X100" s="14">
        <v>-0.04991879466676753</v>
      </c>
      <c r="Y100" s="14">
        <v>-0.00757496058900277</v>
      </c>
      <c r="Z100" s="14">
        <v>-0.07365983604811942</v>
      </c>
      <c r="AA100" s="14">
        <v>-0.08494119857293751</v>
      </c>
      <c r="AB100" s="14">
        <v>-0.007574960589002764</v>
      </c>
      <c r="AC100" s="14">
        <v>-0.18958356738834184</v>
      </c>
      <c r="AD100" s="22" t="s">
        <v>305</v>
      </c>
      <c r="AE100" s="14">
        <v>-0.24520411930687477</v>
      </c>
      <c r="AF100" s="14">
        <v>-0.20293150434320614</v>
      </c>
      <c r="AG100" s="22" t="s">
        <v>312</v>
      </c>
      <c r="AH100" s="22" t="s">
        <v>316</v>
      </c>
      <c r="AI100" s="21">
        <v>1</v>
      </c>
      <c r="AJ100" s="22" t="s">
        <v>288</v>
      </c>
      <c r="AK100" s="14">
        <v>0.310293358972431</v>
      </c>
      <c r="AL100" s="14">
        <v>0.16603891804563273</v>
      </c>
      <c r="AM100" s="14">
        <v>0.2678128652896269</v>
      </c>
      <c r="AN100" s="14">
        <v>0.20957390962907962</v>
      </c>
      <c r="AO100" s="14">
        <v>-0.04292477667101646</v>
      </c>
      <c r="AP100" s="14">
        <v>0.10278961757375944</v>
      </c>
      <c r="AQ100" s="14">
        <v>-1.7461647447446968E-17</v>
      </c>
      <c r="AR100" s="14">
        <v>-0.1717258092431176</v>
      </c>
      <c r="AS100" s="14">
        <v>-0.0482598925832506</v>
      </c>
      <c r="AT100" s="14">
        <v>-0.09591568329642616</v>
      </c>
      <c r="AU100" s="14">
        <v>-0.14270382148980454</v>
      </c>
      <c r="AV100" s="14">
        <v>0.01821971674963568</v>
      </c>
      <c r="AW100" s="22" t="s">
        <v>114</v>
      </c>
      <c r="AX100" s="14">
        <v>-0.08721203974713693</v>
      </c>
      <c r="AY100" s="22" t="s">
        <v>319</v>
      </c>
      <c r="AZ100" s="22" t="s">
        <v>320</v>
      </c>
      <c r="BA100" s="15">
        <v>0.12718160472133022</v>
      </c>
    </row>
    <row r="101" spans="1:53" ht="24">
      <c r="A101" s="70"/>
      <c r="B101" s="12" t="s">
        <v>117</v>
      </c>
      <c r="C101" s="23">
        <v>0.09166677347201471</v>
      </c>
      <c r="D101" s="14">
        <v>0.19075946569653449</v>
      </c>
      <c r="E101" s="14">
        <v>0.2638618812404256</v>
      </c>
      <c r="F101" s="14">
        <v>0.09761090504663181</v>
      </c>
      <c r="G101" s="14">
        <v>0.8714250377212007</v>
      </c>
      <c r="H101" s="14">
        <v>0.667016030486743</v>
      </c>
      <c r="I101" s="14">
        <v>0.8818783328536688</v>
      </c>
      <c r="J101" s="14">
        <v>0.8798798153585591</v>
      </c>
      <c r="K101" s="14">
        <v>0.7174754460316924</v>
      </c>
      <c r="L101" s="14">
        <v>0.030410116123749723</v>
      </c>
      <c r="M101" s="14">
        <v>0.8628727501301866</v>
      </c>
      <c r="N101" s="14">
        <v>0.0022019108230330433</v>
      </c>
      <c r="O101" s="14">
        <v>0.0027570600264082237</v>
      </c>
      <c r="P101" s="14">
        <v>0.039688071608185944</v>
      </c>
      <c r="Q101" s="14">
        <v>0.628051335541998</v>
      </c>
      <c r="R101" s="14">
        <v>0.5536369518380049</v>
      </c>
      <c r="S101" s="14">
        <v>0.8066346473929528</v>
      </c>
      <c r="T101" s="14">
        <v>0.6173993280443444</v>
      </c>
      <c r="U101" s="14">
        <v>0.6592262306471108</v>
      </c>
      <c r="V101" s="14">
        <v>0.6494802202911728</v>
      </c>
      <c r="W101" s="14">
        <v>0.8329831532466154</v>
      </c>
      <c r="X101" s="14">
        <v>0.7596856251286258</v>
      </c>
      <c r="Y101" s="14">
        <v>0.9629996471720286</v>
      </c>
      <c r="Z101" s="14">
        <v>0.6514796263887459</v>
      </c>
      <c r="AA101" s="14">
        <v>0.6022806366855156</v>
      </c>
      <c r="AB101" s="14">
        <v>0.9629996471720287</v>
      </c>
      <c r="AC101" s="14">
        <v>0.24132825623877463</v>
      </c>
      <c r="AD101" s="14">
        <v>7.152206825865997E-06</v>
      </c>
      <c r="AE101" s="14">
        <v>0.1272542872080105</v>
      </c>
      <c r="AF101" s="14">
        <v>0.20916339966835737</v>
      </c>
      <c r="AG101" s="14">
        <v>0.020308749137635865</v>
      </c>
      <c r="AH101" s="14">
        <v>9.547873920704151E-16</v>
      </c>
      <c r="AI101" s="24"/>
      <c r="AJ101" s="14">
        <v>0.009991503824391597</v>
      </c>
      <c r="AK101" s="14">
        <v>0.051338837589275994</v>
      </c>
      <c r="AL101" s="14">
        <v>0.3058577393468469</v>
      </c>
      <c r="AM101" s="14">
        <v>0.09476847432824531</v>
      </c>
      <c r="AN101" s="14">
        <v>0.1943216284574702</v>
      </c>
      <c r="AO101" s="14">
        <v>0.7925562396603758</v>
      </c>
      <c r="AP101" s="14">
        <v>0.5279363776360773</v>
      </c>
      <c r="AQ101" s="25">
        <v>1</v>
      </c>
      <c r="AR101" s="14">
        <v>0.2893514542375996</v>
      </c>
      <c r="AS101" s="14">
        <v>0.767446907976585</v>
      </c>
      <c r="AT101" s="14">
        <v>0.5560302930036896</v>
      </c>
      <c r="AU101" s="14">
        <v>0.3797122079944131</v>
      </c>
      <c r="AV101" s="14">
        <v>0.9111510689151325</v>
      </c>
      <c r="AW101" s="14">
        <v>0.04301462052023875</v>
      </c>
      <c r="AX101" s="14">
        <v>0.5925750058952022</v>
      </c>
      <c r="AY101" s="14">
        <v>0.027019042331913393</v>
      </c>
      <c r="AZ101" s="14">
        <v>0.005653091554581766</v>
      </c>
      <c r="BA101" s="15">
        <v>0.43418858837698093</v>
      </c>
    </row>
    <row r="102" spans="1:53" ht="15">
      <c r="A102" s="69"/>
      <c r="B102" s="16" t="s">
        <v>118</v>
      </c>
      <c r="C102" s="17">
        <v>40</v>
      </c>
      <c r="D102" s="18">
        <v>40</v>
      </c>
      <c r="E102" s="18">
        <v>40</v>
      </c>
      <c r="F102" s="18">
        <v>40</v>
      </c>
      <c r="G102" s="18">
        <v>40</v>
      </c>
      <c r="H102" s="18">
        <v>40</v>
      </c>
      <c r="I102" s="18">
        <v>40</v>
      </c>
      <c r="J102" s="18">
        <v>40</v>
      </c>
      <c r="K102" s="18">
        <v>40</v>
      </c>
      <c r="L102" s="18">
        <v>40</v>
      </c>
      <c r="M102" s="18">
        <v>40</v>
      </c>
      <c r="N102" s="18">
        <v>40</v>
      </c>
      <c r="O102" s="18">
        <v>40</v>
      </c>
      <c r="P102" s="18">
        <v>40</v>
      </c>
      <c r="Q102" s="18">
        <v>40</v>
      </c>
      <c r="R102" s="18">
        <v>40</v>
      </c>
      <c r="S102" s="18">
        <v>40</v>
      </c>
      <c r="T102" s="18">
        <v>40</v>
      </c>
      <c r="U102" s="18">
        <v>40</v>
      </c>
      <c r="V102" s="18">
        <v>40</v>
      </c>
      <c r="W102" s="18">
        <v>40</v>
      </c>
      <c r="X102" s="18">
        <v>40</v>
      </c>
      <c r="Y102" s="18">
        <v>40</v>
      </c>
      <c r="Z102" s="18">
        <v>40</v>
      </c>
      <c r="AA102" s="18">
        <v>40</v>
      </c>
      <c r="AB102" s="18">
        <v>40</v>
      </c>
      <c r="AC102" s="18">
        <v>40</v>
      </c>
      <c r="AD102" s="18">
        <v>40</v>
      </c>
      <c r="AE102" s="18">
        <v>40</v>
      </c>
      <c r="AF102" s="18">
        <v>40</v>
      </c>
      <c r="AG102" s="18">
        <v>40</v>
      </c>
      <c r="AH102" s="18">
        <v>40</v>
      </c>
      <c r="AI102" s="18">
        <v>40</v>
      </c>
      <c r="AJ102" s="18">
        <v>40</v>
      </c>
      <c r="AK102" s="18">
        <v>40</v>
      </c>
      <c r="AL102" s="18">
        <v>40</v>
      </c>
      <c r="AM102" s="18">
        <v>40</v>
      </c>
      <c r="AN102" s="18">
        <v>40</v>
      </c>
      <c r="AO102" s="18">
        <v>40</v>
      </c>
      <c r="AP102" s="18">
        <v>40</v>
      </c>
      <c r="AQ102" s="18">
        <v>40</v>
      </c>
      <c r="AR102" s="18">
        <v>40</v>
      </c>
      <c r="AS102" s="18">
        <v>40</v>
      </c>
      <c r="AT102" s="18">
        <v>40</v>
      </c>
      <c r="AU102" s="18">
        <v>40</v>
      </c>
      <c r="AV102" s="18">
        <v>40</v>
      </c>
      <c r="AW102" s="18">
        <v>40</v>
      </c>
      <c r="AX102" s="18">
        <v>40</v>
      </c>
      <c r="AY102" s="18">
        <v>40</v>
      </c>
      <c r="AZ102" s="18">
        <v>40</v>
      </c>
      <c r="BA102" s="19">
        <v>40</v>
      </c>
    </row>
    <row r="103" spans="1:53" ht="36">
      <c r="A103" s="69" t="s">
        <v>89</v>
      </c>
      <c r="B103" s="12" t="s">
        <v>107</v>
      </c>
      <c r="C103" s="23">
        <v>-0.07258001821692411</v>
      </c>
      <c r="D103" s="14">
        <v>-0.0963271822288899</v>
      </c>
      <c r="E103" s="14">
        <v>-0.26922709933083855</v>
      </c>
      <c r="F103" s="14">
        <v>-0.16519849672608095</v>
      </c>
      <c r="G103" s="14">
        <v>-0.05995005427042278</v>
      </c>
      <c r="H103" s="14">
        <v>-0.02459909548433168</v>
      </c>
      <c r="I103" s="14">
        <v>0.04979801039872676</v>
      </c>
      <c r="J103" s="14">
        <v>-0.06397475627663494</v>
      </c>
      <c r="K103" s="14">
        <v>-0.057399794442898895</v>
      </c>
      <c r="L103" s="14">
        <v>0.037023995252386324</v>
      </c>
      <c r="M103" s="14">
        <v>-0.28636319476208033</v>
      </c>
      <c r="N103" s="14">
        <v>-0.1465073730527231</v>
      </c>
      <c r="O103" s="14">
        <v>-0.2786255058993703</v>
      </c>
      <c r="P103" s="14">
        <v>-0.13362559033059979</v>
      </c>
      <c r="Q103" s="14">
        <v>0.16823089618962245</v>
      </c>
      <c r="R103" s="14">
        <v>-0.007549132475618571</v>
      </c>
      <c r="S103" s="14">
        <v>-0.08546464209809977</v>
      </c>
      <c r="T103" s="14">
        <v>0.04618944599356451</v>
      </c>
      <c r="U103" s="14">
        <v>0.038847564590045305</v>
      </c>
      <c r="V103" s="14">
        <v>0.12399667232079478</v>
      </c>
      <c r="W103" s="14">
        <v>0.11316684767633489</v>
      </c>
      <c r="X103" s="14">
        <v>0.06260653040657876</v>
      </c>
      <c r="Y103" s="14">
        <v>0.1055704100648142</v>
      </c>
      <c r="Z103" s="14">
        <v>0.1539457599217667</v>
      </c>
      <c r="AA103" s="14">
        <v>0.0458839195624234</v>
      </c>
      <c r="AB103" s="14">
        <v>0.04010038831919292</v>
      </c>
      <c r="AC103" s="14">
        <v>-0.018602936700742888</v>
      </c>
      <c r="AD103" s="22" t="s">
        <v>306</v>
      </c>
      <c r="AE103" s="14">
        <v>-0.06357862394601649</v>
      </c>
      <c r="AF103" s="14">
        <v>-0.038788776326937856</v>
      </c>
      <c r="AG103" s="22" t="s">
        <v>313</v>
      </c>
      <c r="AH103" s="22" t="s">
        <v>317</v>
      </c>
      <c r="AI103" s="22" t="s">
        <v>288</v>
      </c>
      <c r="AJ103" s="21">
        <v>1</v>
      </c>
      <c r="AK103" s="22" t="s">
        <v>321</v>
      </c>
      <c r="AL103" s="22" t="s">
        <v>322</v>
      </c>
      <c r="AM103" s="22" t="s">
        <v>323</v>
      </c>
      <c r="AN103" s="14">
        <v>0.09083965517204935</v>
      </c>
      <c r="AO103" s="14">
        <v>0.18904468779048114</v>
      </c>
      <c r="AP103" s="14">
        <v>0.19156248854813088</v>
      </c>
      <c r="AQ103" s="14">
        <v>-0.050976305984686124</v>
      </c>
      <c r="AR103" s="14">
        <v>-0.04056443121978912</v>
      </c>
      <c r="AS103" s="14">
        <v>-0.16711758964769338</v>
      </c>
      <c r="AT103" s="14">
        <v>-0.1342061475552353</v>
      </c>
      <c r="AU103" s="14">
        <v>-0.1342061475552353</v>
      </c>
      <c r="AV103" s="14">
        <v>-0.1526917354212486</v>
      </c>
      <c r="AW103" s="14">
        <v>-0.15708327070964315</v>
      </c>
      <c r="AX103" s="14">
        <v>0.12517957511420985</v>
      </c>
      <c r="AY103" s="14">
        <v>-0.2519852334918821</v>
      </c>
      <c r="AZ103" s="14">
        <v>-0.16097928415668775</v>
      </c>
      <c r="BA103" s="26" t="s">
        <v>226</v>
      </c>
    </row>
    <row r="104" spans="1:53" ht="24">
      <c r="A104" s="70"/>
      <c r="B104" s="12" t="s">
        <v>117</v>
      </c>
      <c r="C104" s="23">
        <v>0.6562705290355973</v>
      </c>
      <c r="D104" s="14">
        <v>0.5543289915468363</v>
      </c>
      <c r="E104" s="14">
        <v>0.09297169553640394</v>
      </c>
      <c r="F104" s="14">
        <v>0.3083468903387245</v>
      </c>
      <c r="G104" s="14">
        <v>0.7132720705553751</v>
      </c>
      <c r="H104" s="14">
        <v>0.8802379171925455</v>
      </c>
      <c r="I104" s="14">
        <v>0.7602499490248488</v>
      </c>
      <c r="J104" s="14">
        <v>0.6949223912640451</v>
      </c>
      <c r="K104" s="14">
        <v>0.7249831316352175</v>
      </c>
      <c r="L104" s="14">
        <v>0.820569352788137</v>
      </c>
      <c r="M104" s="14">
        <v>0.07322665395390994</v>
      </c>
      <c r="N104" s="14">
        <v>0.36700756367067</v>
      </c>
      <c r="O104" s="14">
        <v>0.08168962726573586</v>
      </c>
      <c r="P104" s="14">
        <v>0.41106575793499367</v>
      </c>
      <c r="Q104" s="14">
        <v>0.2994259165783529</v>
      </c>
      <c r="R104" s="14">
        <v>0.9631257197492733</v>
      </c>
      <c r="S104" s="14">
        <v>0.6000373348815397</v>
      </c>
      <c r="T104" s="14">
        <v>0.7771650459449051</v>
      </c>
      <c r="U104" s="14">
        <v>0.8118870076939279</v>
      </c>
      <c r="V104" s="14">
        <v>0.4458779292212025</v>
      </c>
      <c r="W104" s="14">
        <v>0.4868843911674935</v>
      </c>
      <c r="X104" s="14">
        <v>0.7011418850744267</v>
      </c>
      <c r="Y104" s="14">
        <v>0.5167720722235318</v>
      </c>
      <c r="Z104" s="14">
        <v>0.34290830902785463</v>
      </c>
      <c r="AA104" s="14">
        <v>0.7786019849612228</v>
      </c>
      <c r="AB104" s="14">
        <v>0.805934861190073</v>
      </c>
      <c r="AC104" s="14">
        <v>0.9092899562210914</v>
      </c>
      <c r="AD104" s="14">
        <v>0.04710069835192931</v>
      </c>
      <c r="AE104" s="14">
        <v>0.6967210705841584</v>
      </c>
      <c r="AF104" s="14">
        <v>0.8121665691086786</v>
      </c>
      <c r="AG104" s="14">
        <v>9.302294118712066E-05</v>
      </c>
      <c r="AH104" s="14">
        <v>0.006589880536141746</v>
      </c>
      <c r="AI104" s="14">
        <v>0.009991503824391597</v>
      </c>
      <c r="AJ104" s="24"/>
      <c r="AK104" s="14">
        <v>2.082533803421688E-10</v>
      </c>
      <c r="AL104" s="14">
        <v>1.882356235360715E-05</v>
      </c>
      <c r="AM104" s="14">
        <v>0.026637879613193482</v>
      </c>
      <c r="AN104" s="14">
        <v>0.577215179856398</v>
      </c>
      <c r="AO104" s="14">
        <v>0.24269331726694887</v>
      </c>
      <c r="AP104" s="14">
        <v>0.2363599193804233</v>
      </c>
      <c r="AQ104" s="14">
        <v>0.7547500325084906</v>
      </c>
      <c r="AR104" s="14">
        <v>0.8037329175132624</v>
      </c>
      <c r="AS104" s="14">
        <v>0.30268173641547474</v>
      </c>
      <c r="AT104" s="14">
        <v>0.40901763322021334</v>
      </c>
      <c r="AU104" s="14">
        <v>0.40901763322021334</v>
      </c>
      <c r="AV104" s="14">
        <v>0.3469015740476036</v>
      </c>
      <c r="AW104" s="14">
        <v>0.33304151905213064</v>
      </c>
      <c r="AX104" s="14">
        <v>0.4415164852047717</v>
      </c>
      <c r="AY104" s="14">
        <v>0.11674340771110243</v>
      </c>
      <c r="AZ104" s="14">
        <v>0.3210370146553765</v>
      </c>
      <c r="BA104" s="15">
        <v>0.03590601117051296</v>
      </c>
    </row>
    <row r="105" spans="1:53" ht="15">
      <c r="A105" s="69"/>
      <c r="B105" s="16" t="s">
        <v>118</v>
      </c>
      <c r="C105" s="17">
        <v>40</v>
      </c>
      <c r="D105" s="18">
        <v>40</v>
      </c>
      <c r="E105" s="18">
        <v>40</v>
      </c>
      <c r="F105" s="18">
        <v>40</v>
      </c>
      <c r="G105" s="18">
        <v>40</v>
      </c>
      <c r="H105" s="18">
        <v>40</v>
      </c>
      <c r="I105" s="18">
        <v>40</v>
      </c>
      <c r="J105" s="18">
        <v>40</v>
      </c>
      <c r="K105" s="18">
        <v>40</v>
      </c>
      <c r="L105" s="18">
        <v>40</v>
      </c>
      <c r="M105" s="18">
        <v>40</v>
      </c>
      <c r="N105" s="18">
        <v>40</v>
      </c>
      <c r="O105" s="18">
        <v>40</v>
      </c>
      <c r="P105" s="18">
        <v>40</v>
      </c>
      <c r="Q105" s="18">
        <v>40</v>
      </c>
      <c r="R105" s="18">
        <v>40</v>
      </c>
      <c r="S105" s="18">
        <v>40</v>
      </c>
      <c r="T105" s="18">
        <v>40</v>
      </c>
      <c r="U105" s="18">
        <v>40</v>
      </c>
      <c r="V105" s="18">
        <v>40</v>
      </c>
      <c r="W105" s="18">
        <v>40</v>
      </c>
      <c r="X105" s="18">
        <v>40</v>
      </c>
      <c r="Y105" s="18">
        <v>40</v>
      </c>
      <c r="Z105" s="18">
        <v>40</v>
      </c>
      <c r="AA105" s="18">
        <v>40</v>
      </c>
      <c r="AB105" s="18">
        <v>40</v>
      </c>
      <c r="AC105" s="18">
        <v>40</v>
      </c>
      <c r="AD105" s="18">
        <v>40</v>
      </c>
      <c r="AE105" s="18">
        <v>40</v>
      </c>
      <c r="AF105" s="18">
        <v>40</v>
      </c>
      <c r="AG105" s="18">
        <v>40</v>
      </c>
      <c r="AH105" s="18">
        <v>40</v>
      </c>
      <c r="AI105" s="18">
        <v>40</v>
      </c>
      <c r="AJ105" s="18">
        <v>40</v>
      </c>
      <c r="AK105" s="18">
        <v>40</v>
      </c>
      <c r="AL105" s="18">
        <v>40</v>
      </c>
      <c r="AM105" s="18">
        <v>40</v>
      </c>
      <c r="AN105" s="18">
        <v>40</v>
      </c>
      <c r="AO105" s="18">
        <v>40</v>
      </c>
      <c r="AP105" s="18">
        <v>40</v>
      </c>
      <c r="AQ105" s="18">
        <v>40</v>
      </c>
      <c r="AR105" s="18">
        <v>40</v>
      </c>
      <c r="AS105" s="18">
        <v>40</v>
      </c>
      <c r="AT105" s="18">
        <v>40</v>
      </c>
      <c r="AU105" s="18">
        <v>40</v>
      </c>
      <c r="AV105" s="18">
        <v>40</v>
      </c>
      <c r="AW105" s="18">
        <v>40</v>
      </c>
      <c r="AX105" s="18">
        <v>40</v>
      </c>
      <c r="AY105" s="18">
        <v>40</v>
      </c>
      <c r="AZ105" s="18">
        <v>40</v>
      </c>
      <c r="BA105" s="19">
        <v>40</v>
      </c>
    </row>
    <row r="106" spans="1:53" ht="36">
      <c r="A106" s="69" t="s">
        <v>90</v>
      </c>
      <c r="B106" s="12" t="s">
        <v>107</v>
      </c>
      <c r="C106" s="23">
        <v>-0.21744269101781405</v>
      </c>
      <c r="D106" s="14">
        <v>-0.1244108147181626</v>
      </c>
      <c r="E106" s="14">
        <v>-0.21580142977329525</v>
      </c>
      <c r="F106" s="14">
        <v>-0.2343100847284878</v>
      </c>
      <c r="G106" s="14">
        <v>1.577081434149029E-16</v>
      </c>
      <c r="H106" s="14">
        <v>-0.0073317275553569615</v>
      </c>
      <c r="I106" s="14">
        <v>-0.16560804547568156</v>
      </c>
      <c r="J106" s="14">
        <v>-0.25790902582662145</v>
      </c>
      <c r="K106" s="14">
        <v>-0.10222828037389861</v>
      </c>
      <c r="L106" s="14">
        <v>0.010083663342371981</v>
      </c>
      <c r="M106" s="14">
        <v>-0.23459946372567306</v>
      </c>
      <c r="N106" s="14">
        <v>-0.0930378019698054</v>
      </c>
      <c r="O106" s="14">
        <v>-0.1647840895319275</v>
      </c>
      <c r="P106" s="14">
        <v>-0.14392003791813765</v>
      </c>
      <c r="Q106" s="14">
        <v>0.18775622181934004</v>
      </c>
      <c r="R106" s="14">
        <v>-0.025553671961811877</v>
      </c>
      <c r="S106" s="14">
        <v>-0.10227643855897214</v>
      </c>
      <c r="T106" s="14">
        <v>0.06948907071725328</v>
      </c>
      <c r="U106" s="14">
        <v>0.10227643855897216</v>
      </c>
      <c r="V106" s="14">
        <v>0.17433662494218582</v>
      </c>
      <c r="W106" s="14">
        <v>0.20771978674707942</v>
      </c>
      <c r="X106" s="14">
        <v>0.005556005713143636</v>
      </c>
      <c r="Y106" s="14">
        <v>0.10342023847080178</v>
      </c>
      <c r="Z106" s="14">
        <v>0.21457203453591797</v>
      </c>
      <c r="AA106" s="14">
        <v>0.07248089700593817</v>
      </c>
      <c r="AB106" s="14">
        <v>0.07110141394867624</v>
      </c>
      <c r="AC106" s="14">
        <v>0.013357398328347639</v>
      </c>
      <c r="AD106" s="14">
        <v>-0.31113631993604196</v>
      </c>
      <c r="AE106" s="14">
        <v>-0.21969604333679021</v>
      </c>
      <c r="AF106" s="14">
        <v>-0.0932415183758964</v>
      </c>
      <c r="AG106" s="22" t="s">
        <v>314</v>
      </c>
      <c r="AH106" s="14">
        <v>0.3098296405336835</v>
      </c>
      <c r="AI106" s="14">
        <v>0.310293358972431</v>
      </c>
      <c r="AJ106" s="22" t="s">
        <v>321</v>
      </c>
      <c r="AK106" s="21">
        <v>1</v>
      </c>
      <c r="AL106" s="22" t="s">
        <v>324</v>
      </c>
      <c r="AM106" s="14">
        <v>0.15235101483570765</v>
      </c>
      <c r="AN106" s="14">
        <v>0.12281153318407696</v>
      </c>
      <c r="AO106" s="14">
        <v>0.09049270866195135</v>
      </c>
      <c r="AP106" s="14">
        <v>0.04933747866782648</v>
      </c>
      <c r="AQ106" s="14">
        <v>-0.12582050868307793</v>
      </c>
      <c r="AR106" s="14">
        <v>-0.0521564506686555</v>
      </c>
      <c r="AS106" s="14">
        <v>-0.20806985167119318</v>
      </c>
      <c r="AT106" s="14">
        <v>-0.10779651055866653</v>
      </c>
      <c r="AU106" s="14">
        <v>-0.07785303540348132</v>
      </c>
      <c r="AV106" s="14">
        <v>-0.19322708764466273</v>
      </c>
      <c r="AW106" s="14">
        <v>-0.12174987128788498</v>
      </c>
      <c r="AX106" s="14">
        <v>0.15415285794922237</v>
      </c>
      <c r="AY106" s="14">
        <v>-0.24711186907443236</v>
      </c>
      <c r="AZ106" s="14">
        <v>-0.15714686604261546</v>
      </c>
      <c r="BA106" s="15">
        <v>0.2477199264369614</v>
      </c>
    </row>
    <row r="107" spans="1:53" ht="24">
      <c r="A107" s="70"/>
      <c r="B107" s="12" t="s">
        <v>117</v>
      </c>
      <c r="C107" s="23">
        <v>0.1777191494543092</v>
      </c>
      <c r="D107" s="14">
        <v>0.4443482842674392</v>
      </c>
      <c r="E107" s="14">
        <v>0.181095444441956</v>
      </c>
      <c r="F107" s="14">
        <v>0.14559656870957716</v>
      </c>
      <c r="G107" s="25">
        <v>1</v>
      </c>
      <c r="H107" s="14">
        <v>0.9641869547107634</v>
      </c>
      <c r="I107" s="14">
        <v>0.3071322911532218</v>
      </c>
      <c r="J107" s="14">
        <v>0.10810898035003179</v>
      </c>
      <c r="K107" s="14">
        <v>0.530204252998995</v>
      </c>
      <c r="L107" s="14">
        <v>0.9507588226892588</v>
      </c>
      <c r="M107" s="14">
        <v>0.14508551010882584</v>
      </c>
      <c r="N107" s="14">
        <v>0.5679964509332401</v>
      </c>
      <c r="O107" s="14">
        <v>0.30957899776093933</v>
      </c>
      <c r="P107" s="14">
        <v>0.3756218647889895</v>
      </c>
      <c r="Q107" s="14">
        <v>0.24597828495103832</v>
      </c>
      <c r="R107" s="14">
        <v>0.8756261446916618</v>
      </c>
      <c r="S107" s="14">
        <v>0.5300095015620727</v>
      </c>
      <c r="T107" s="14">
        <v>0.6700590034420899</v>
      </c>
      <c r="U107" s="14">
        <v>0.5300095015620729</v>
      </c>
      <c r="V107" s="14">
        <v>0.2819702406709153</v>
      </c>
      <c r="W107" s="14">
        <v>0.19838765743424827</v>
      </c>
      <c r="X107" s="14">
        <v>0.9728570379377768</v>
      </c>
      <c r="Y107" s="14">
        <v>0.5253942608038998</v>
      </c>
      <c r="Z107" s="14">
        <v>0.1836542399980499</v>
      </c>
      <c r="AA107" s="14">
        <v>0.6567109914079302</v>
      </c>
      <c r="AB107" s="14">
        <v>0.6628527962804462</v>
      </c>
      <c r="AC107" s="14">
        <v>0.9348023234642912</v>
      </c>
      <c r="AD107" s="14">
        <v>0.05067644965289168</v>
      </c>
      <c r="AE107" s="14">
        <v>0.173157321176957</v>
      </c>
      <c r="AF107" s="14">
        <v>0.5671455283279895</v>
      </c>
      <c r="AG107" s="14">
        <v>0.0009255043336006779</v>
      </c>
      <c r="AH107" s="14">
        <v>0.05170617648152331</v>
      </c>
      <c r="AI107" s="14">
        <v>0.051338837589275994</v>
      </c>
      <c r="AJ107" s="14">
        <v>2.082533803421688E-10</v>
      </c>
      <c r="AK107" s="24"/>
      <c r="AL107" s="14">
        <v>6.994030559187622E-08</v>
      </c>
      <c r="AM107" s="14">
        <v>0.347991439039971</v>
      </c>
      <c r="AN107" s="14">
        <v>0.45027113752279746</v>
      </c>
      <c r="AO107" s="14">
        <v>0.578676383935569</v>
      </c>
      <c r="AP107" s="14">
        <v>0.7624027504954949</v>
      </c>
      <c r="AQ107" s="14">
        <v>0.4391631519256485</v>
      </c>
      <c r="AR107" s="14">
        <v>0.7492534239098265</v>
      </c>
      <c r="AS107" s="14">
        <v>0.19761544083426416</v>
      </c>
      <c r="AT107" s="14">
        <v>0.5079201810588327</v>
      </c>
      <c r="AU107" s="14">
        <v>0.6330074432588795</v>
      </c>
      <c r="AV107" s="14">
        <v>0.2322348572290274</v>
      </c>
      <c r="AW107" s="14">
        <v>0.45422652849740497</v>
      </c>
      <c r="AX107" s="14">
        <v>0.3422515585269832</v>
      </c>
      <c r="AY107" s="14">
        <v>0.12422833993104658</v>
      </c>
      <c r="AZ107" s="14">
        <v>0.33284336300138206</v>
      </c>
      <c r="BA107" s="15">
        <v>0.12327529469470729</v>
      </c>
    </row>
    <row r="108" spans="1:53" ht="15">
      <c r="A108" s="69"/>
      <c r="B108" s="16" t="s">
        <v>118</v>
      </c>
      <c r="C108" s="17">
        <v>40</v>
      </c>
      <c r="D108" s="18">
        <v>40</v>
      </c>
      <c r="E108" s="18">
        <v>40</v>
      </c>
      <c r="F108" s="18">
        <v>40</v>
      </c>
      <c r="G108" s="18">
        <v>40</v>
      </c>
      <c r="H108" s="18">
        <v>40</v>
      </c>
      <c r="I108" s="18">
        <v>40</v>
      </c>
      <c r="J108" s="18">
        <v>40</v>
      </c>
      <c r="K108" s="18">
        <v>40</v>
      </c>
      <c r="L108" s="18">
        <v>40</v>
      </c>
      <c r="M108" s="18">
        <v>40</v>
      </c>
      <c r="N108" s="18">
        <v>40</v>
      </c>
      <c r="O108" s="18">
        <v>40</v>
      </c>
      <c r="P108" s="18">
        <v>40</v>
      </c>
      <c r="Q108" s="18">
        <v>40</v>
      </c>
      <c r="R108" s="18">
        <v>40</v>
      </c>
      <c r="S108" s="18">
        <v>40</v>
      </c>
      <c r="T108" s="18">
        <v>40</v>
      </c>
      <c r="U108" s="18">
        <v>40</v>
      </c>
      <c r="V108" s="18">
        <v>40</v>
      </c>
      <c r="W108" s="18">
        <v>40</v>
      </c>
      <c r="X108" s="18">
        <v>40</v>
      </c>
      <c r="Y108" s="18">
        <v>40</v>
      </c>
      <c r="Z108" s="18">
        <v>40</v>
      </c>
      <c r="AA108" s="18">
        <v>40</v>
      </c>
      <c r="AB108" s="18">
        <v>40</v>
      </c>
      <c r="AC108" s="18">
        <v>40</v>
      </c>
      <c r="AD108" s="18">
        <v>40</v>
      </c>
      <c r="AE108" s="18">
        <v>40</v>
      </c>
      <c r="AF108" s="18">
        <v>40</v>
      </c>
      <c r="AG108" s="18">
        <v>40</v>
      </c>
      <c r="AH108" s="18">
        <v>40</v>
      </c>
      <c r="AI108" s="18">
        <v>40</v>
      </c>
      <c r="AJ108" s="18">
        <v>40</v>
      </c>
      <c r="AK108" s="18">
        <v>40</v>
      </c>
      <c r="AL108" s="18">
        <v>40</v>
      </c>
      <c r="AM108" s="18">
        <v>40</v>
      </c>
      <c r="AN108" s="18">
        <v>40</v>
      </c>
      <c r="AO108" s="18">
        <v>40</v>
      </c>
      <c r="AP108" s="18">
        <v>40</v>
      </c>
      <c r="AQ108" s="18">
        <v>40</v>
      </c>
      <c r="AR108" s="18">
        <v>40</v>
      </c>
      <c r="AS108" s="18">
        <v>40</v>
      </c>
      <c r="AT108" s="18">
        <v>40</v>
      </c>
      <c r="AU108" s="18">
        <v>40</v>
      </c>
      <c r="AV108" s="18">
        <v>40</v>
      </c>
      <c r="AW108" s="18">
        <v>40</v>
      </c>
      <c r="AX108" s="18">
        <v>40</v>
      </c>
      <c r="AY108" s="18">
        <v>40</v>
      </c>
      <c r="AZ108" s="18">
        <v>40</v>
      </c>
      <c r="BA108" s="19">
        <v>40</v>
      </c>
    </row>
    <row r="109" spans="1:53" ht="36">
      <c r="A109" s="69" t="s">
        <v>91</v>
      </c>
      <c r="B109" s="12" t="s">
        <v>107</v>
      </c>
      <c r="C109" s="23">
        <v>-0.306944418475166</v>
      </c>
      <c r="D109" s="14">
        <v>-0.09776396466516875</v>
      </c>
      <c r="E109" s="14">
        <v>-0.28676966733820236</v>
      </c>
      <c r="F109" s="22" t="s">
        <v>147</v>
      </c>
      <c r="G109" s="14">
        <v>-0.12898980625943082</v>
      </c>
      <c r="H109" s="14">
        <v>0.034952409740536164</v>
      </c>
      <c r="I109" s="14">
        <v>-0.1409821759043398</v>
      </c>
      <c r="J109" s="22" t="s">
        <v>176</v>
      </c>
      <c r="K109" s="14">
        <v>-0.18162149001573952</v>
      </c>
      <c r="L109" s="14">
        <v>-0.23349093230526</v>
      </c>
      <c r="M109" s="14">
        <v>-0.2949630864050078</v>
      </c>
      <c r="N109" s="14">
        <v>0.13464528207644816</v>
      </c>
      <c r="O109" s="14">
        <v>-0.1303253344815062</v>
      </c>
      <c r="P109" s="14">
        <v>-0.09334793824218944</v>
      </c>
      <c r="Q109" s="14">
        <v>0.15737789507292688</v>
      </c>
      <c r="R109" s="14">
        <v>0.011602052352546244</v>
      </c>
      <c r="S109" s="14">
        <v>0.12816403865446402</v>
      </c>
      <c r="T109" s="14">
        <v>0.30761154078219566</v>
      </c>
      <c r="U109" s="14">
        <v>0.26190042681564385</v>
      </c>
      <c r="V109" s="22" t="s">
        <v>261</v>
      </c>
      <c r="W109" s="14">
        <v>0.12003135922700787</v>
      </c>
      <c r="X109" s="14">
        <v>0.09838044805457105</v>
      </c>
      <c r="Y109" s="14">
        <v>0.14967085299192576</v>
      </c>
      <c r="Z109" s="14">
        <v>0.16827342733994952</v>
      </c>
      <c r="AA109" s="14">
        <v>0.05923488777590923</v>
      </c>
      <c r="AB109" s="14">
        <v>0.07923751040749001</v>
      </c>
      <c r="AC109" s="14">
        <v>-0.20013236268821466</v>
      </c>
      <c r="AD109" s="14">
        <v>-0.06810954096085678</v>
      </c>
      <c r="AE109" s="14">
        <v>-0.06839855680567694</v>
      </c>
      <c r="AF109" s="14">
        <v>-0.07862056397654335</v>
      </c>
      <c r="AG109" s="22" t="s">
        <v>315</v>
      </c>
      <c r="AH109" s="14">
        <v>0.16335983103519883</v>
      </c>
      <c r="AI109" s="14">
        <v>0.16603891804563273</v>
      </c>
      <c r="AJ109" s="22" t="s">
        <v>322</v>
      </c>
      <c r="AK109" s="22" t="s">
        <v>324</v>
      </c>
      <c r="AL109" s="21">
        <v>1</v>
      </c>
      <c r="AM109" s="14">
        <v>0.13834289277321504</v>
      </c>
      <c r="AN109" s="14">
        <v>-0.0792375104074899</v>
      </c>
      <c r="AO109" s="14">
        <v>-0.008804167823054397</v>
      </c>
      <c r="AP109" s="14">
        <v>0.08960215366342492</v>
      </c>
      <c r="AQ109" s="14">
        <v>-0.027420424855354085</v>
      </c>
      <c r="AR109" s="14">
        <v>-0.19282633659877904</v>
      </c>
      <c r="AS109" s="22" t="s">
        <v>325</v>
      </c>
      <c r="AT109" s="14">
        <v>-0.17129877313810926</v>
      </c>
      <c r="AU109" s="14">
        <v>-0.10604209765692463</v>
      </c>
      <c r="AV109" s="14">
        <v>-0.19058646954106537</v>
      </c>
      <c r="AW109" s="14">
        <v>-0.11055541314835315</v>
      </c>
      <c r="AX109" s="14">
        <v>0.15928651992184112</v>
      </c>
      <c r="AY109" s="14">
        <v>-0.2729077673021109</v>
      </c>
      <c r="AZ109" s="14">
        <v>-0.2529642514924416</v>
      </c>
      <c r="BA109" s="15">
        <v>0.21465987195255745</v>
      </c>
    </row>
    <row r="110" spans="1:53" ht="24">
      <c r="A110" s="70"/>
      <c r="B110" s="12" t="s">
        <v>117</v>
      </c>
      <c r="C110" s="23">
        <v>0.054039409568268484</v>
      </c>
      <c r="D110" s="14">
        <v>0.5484080047246014</v>
      </c>
      <c r="E110" s="14">
        <v>0.07280188762472843</v>
      </c>
      <c r="F110" s="14">
        <v>0.016965188679815963</v>
      </c>
      <c r="G110" s="14">
        <v>0.4276285410202988</v>
      </c>
      <c r="H110" s="14">
        <v>0.8304581628030434</v>
      </c>
      <c r="I110" s="14">
        <v>0.3855471256001741</v>
      </c>
      <c r="J110" s="14">
        <v>0.029682128897422708</v>
      </c>
      <c r="K110" s="14">
        <v>0.26202824417566245</v>
      </c>
      <c r="L110" s="14">
        <v>0.14705040621235674</v>
      </c>
      <c r="M110" s="14">
        <v>0.06464525158597108</v>
      </c>
      <c r="N110" s="14">
        <v>0.4074723080902456</v>
      </c>
      <c r="O110" s="14">
        <v>0.4228191168536779</v>
      </c>
      <c r="P110" s="14">
        <v>0.5667012462457138</v>
      </c>
      <c r="Q110" s="14">
        <v>0.3321241170273177</v>
      </c>
      <c r="R110" s="14">
        <v>0.9433553167454222</v>
      </c>
      <c r="S110" s="14">
        <v>0.43061747718669063</v>
      </c>
      <c r="T110" s="14">
        <v>0.053492562145507544</v>
      </c>
      <c r="U110" s="14">
        <v>0.10257072878208567</v>
      </c>
      <c r="V110" s="14">
        <v>0.0144011861421972</v>
      </c>
      <c r="W110" s="14">
        <v>0.4606687743256137</v>
      </c>
      <c r="X110" s="14">
        <v>0.5458767010485928</v>
      </c>
      <c r="Y110" s="14">
        <v>0.356637192616859</v>
      </c>
      <c r="Z110" s="14">
        <v>0.29930198241142303</v>
      </c>
      <c r="AA110" s="14">
        <v>0.7165497853103003</v>
      </c>
      <c r="AB110" s="14">
        <v>0.6269556791190473</v>
      </c>
      <c r="AC110" s="14">
        <v>0.2156478602638085</v>
      </c>
      <c r="AD110" s="14">
        <v>0.6762479280358406</v>
      </c>
      <c r="AE110" s="14">
        <v>0.6749495722805742</v>
      </c>
      <c r="AF110" s="14">
        <v>0.6296495064528524</v>
      </c>
      <c r="AG110" s="14">
        <v>8.882412165337798E-05</v>
      </c>
      <c r="AH110" s="14">
        <v>0.3138373414616128</v>
      </c>
      <c r="AI110" s="14">
        <v>0.3058577393468469</v>
      </c>
      <c r="AJ110" s="14">
        <v>1.882356235360715E-05</v>
      </c>
      <c r="AK110" s="14">
        <v>6.994030559187622E-08</v>
      </c>
      <c r="AL110" s="24"/>
      <c r="AM110" s="14">
        <v>0.3945934342667927</v>
      </c>
      <c r="AN110" s="14">
        <v>0.6269556791190461</v>
      </c>
      <c r="AO110" s="14">
        <v>0.957000703303732</v>
      </c>
      <c r="AP110" s="14">
        <v>0.582434672122299</v>
      </c>
      <c r="AQ110" s="14">
        <v>0.8666192860843585</v>
      </c>
      <c r="AR110" s="14">
        <v>0.23322345031909483</v>
      </c>
      <c r="AS110" s="14">
        <v>0.02904107205761581</v>
      </c>
      <c r="AT110" s="14">
        <v>0.29057053403264793</v>
      </c>
      <c r="AU110" s="14">
        <v>0.5148900644670825</v>
      </c>
      <c r="AV110" s="14">
        <v>0.23880159330968737</v>
      </c>
      <c r="AW110" s="14">
        <v>0.49705664592432286</v>
      </c>
      <c r="AX110" s="14">
        <v>0.32621905600385315</v>
      </c>
      <c r="AY110" s="14">
        <v>0.08841841085904131</v>
      </c>
      <c r="AZ110" s="14">
        <v>0.11528165534929748</v>
      </c>
      <c r="BA110" s="15">
        <v>0.18347057197090658</v>
      </c>
    </row>
    <row r="111" spans="1:53" ht="15">
      <c r="A111" s="69"/>
      <c r="B111" s="16" t="s">
        <v>118</v>
      </c>
      <c r="C111" s="17">
        <v>40</v>
      </c>
      <c r="D111" s="18">
        <v>40</v>
      </c>
      <c r="E111" s="18">
        <v>40</v>
      </c>
      <c r="F111" s="18">
        <v>40</v>
      </c>
      <c r="G111" s="18">
        <v>40</v>
      </c>
      <c r="H111" s="18">
        <v>40</v>
      </c>
      <c r="I111" s="18">
        <v>40</v>
      </c>
      <c r="J111" s="18">
        <v>40</v>
      </c>
      <c r="K111" s="18">
        <v>40</v>
      </c>
      <c r="L111" s="18">
        <v>40</v>
      </c>
      <c r="M111" s="18">
        <v>40</v>
      </c>
      <c r="N111" s="18">
        <v>40</v>
      </c>
      <c r="O111" s="18">
        <v>40</v>
      </c>
      <c r="P111" s="18">
        <v>40</v>
      </c>
      <c r="Q111" s="18">
        <v>40</v>
      </c>
      <c r="R111" s="18">
        <v>40</v>
      </c>
      <c r="S111" s="18">
        <v>40</v>
      </c>
      <c r="T111" s="18">
        <v>40</v>
      </c>
      <c r="U111" s="18">
        <v>40</v>
      </c>
      <c r="V111" s="18">
        <v>40</v>
      </c>
      <c r="W111" s="18">
        <v>40</v>
      </c>
      <c r="X111" s="18">
        <v>40</v>
      </c>
      <c r="Y111" s="18">
        <v>40</v>
      </c>
      <c r="Z111" s="18">
        <v>40</v>
      </c>
      <c r="AA111" s="18">
        <v>40</v>
      </c>
      <c r="AB111" s="18">
        <v>40</v>
      </c>
      <c r="AC111" s="18">
        <v>40</v>
      </c>
      <c r="AD111" s="18">
        <v>40</v>
      </c>
      <c r="AE111" s="18">
        <v>40</v>
      </c>
      <c r="AF111" s="18">
        <v>40</v>
      </c>
      <c r="AG111" s="18">
        <v>40</v>
      </c>
      <c r="AH111" s="18">
        <v>40</v>
      </c>
      <c r="AI111" s="18">
        <v>40</v>
      </c>
      <c r="AJ111" s="18">
        <v>40</v>
      </c>
      <c r="AK111" s="18">
        <v>40</v>
      </c>
      <c r="AL111" s="18">
        <v>40</v>
      </c>
      <c r="AM111" s="18">
        <v>40</v>
      </c>
      <c r="AN111" s="18">
        <v>40</v>
      </c>
      <c r="AO111" s="18">
        <v>40</v>
      </c>
      <c r="AP111" s="18">
        <v>40</v>
      </c>
      <c r="AQ111" s="18">
        <v>40</v>
      </c>
      <c r="AR111" s="18">
        <v>40</v>
      </c>
      <c r="AS111" s="18">
        <v>40</v>
      </c>
      <c r="AT111" s="18">
        <v>40</v>
      </c>
      <c r="AU111" s="18">
        <v>40</v>
      </c>
      <c r="AV111" s="18">
        <v>40</v>
      </c>
      <c r="AW111" s="18">
        <v>40</v>
      </c>
      <c r="AX111" s="18">
        <v>40</v>
      </c>
      <c r="AY111" s="18">
        <v>40</v>
      </c>
      <c r="AZ111" s="18">
        <v>40</v>
      </c>
      <c r="BA111" s="19">
        <v>40</v>
      </c>
    </row>
    <row r="112" spans="1:53" ht="36">
      <c r="A112" s="69" t="s">
        <v>92</v>
      </c>
      <c r="B112" s="12" t="s">
        <v>107</v>
      </c>
      <c r="C112" s="23">
        <v>0.12385210475296961</v>
      </c>
      <c r="D112" s="14">
        <v>0.13276992269943919</v>
      </c>
      <c r="E112" s="14">
        <v>-0.11306675421666128</v>
      </c>
      <c r="F112" s="14">
        <v>0.10691715043096242</v>
      </c>
      <c r="G112" s="14">
        <v>-0.30272467481030163</v>
      </c>
      <c r="H112" s="14">
        <v>-0.009843528426975924</v>
      </c>
      <c r="I112" s="14">
        <v>-0.16675819147678655</v>
      </c>
      <c r="J112" s="22" t="s">
        <v>163</v>
      </c>
      <c r="K112" s="14">
        <v>0.19095792162104794</v>
      </c>
      <c r="L112" s="14">
        <v>0.26173967451904295</v>
      </c>
      <c r="M112" s="22" t="s">
        <v>208</v>
      </c>
      <c r="N112" s="14">
        <v>-0.202981888311096</v>
      </c>
      <c r="O112" s="22" t="s">
        <v>223</v>
      </c>
      <c r="P112" s="22" t="s">
        <v>233</v>
      </c>
      <c r="Q112" s="14">
        <v>-0.10341753799900386</v>
      </c>
      <c r="R112" s="14">
        <v>-0.28208955591098583</v>
      </c>
      <c r="S112" s="14">
        <v>-0.16477879562715184</v>
      </c>
      <c r="T112" s="14">
        <v>-0.10107019220530748</v>
      </c>
      <c r="U112" s="14">
        <v>-0.05492626520905061</v>
      </c>
      <c r="V112" s="14">
        <v>0.0504842169703958</v>
      </c>
      <c r="W112" s="22" t="s">
        <v>268</v>
      </c>
      <c r="X112" s="14">
        <v>-0.3033512166271009</v>
      </c>
      <c r="Y112" s="22" t="s">
        <v>182</v>
      </c>
      <c r="Z112" s="14">
        <v>-0.3084524834747038</v>
      </c>
      <c r="AA112" s="22" t="s">
        <v>293</v>
      </c>
      <c r="AB112" s="22" t="s">
        <v>182</v>
      </c>
      <c r="AC112" s="14">
        <v>-0.09166038580627194</v>
      </c>
      <c r="AD112" s="14">
        <v>-0.2934052750983437</v>
      </c>
      <c r="AE112" s="22" t="s">
        <v>308</v>
      </c>
      <c r="AF112" s="14">
        <v>-0.07550867782622243</v>
      </c>
      <c r="AG112" s="14">
        <v>0.08887142532082946</v>
      </c>
      <c r="AH112" s="22" t="s">
        <v>160</v>
      </c>
      <c r="AI112" s="14">
        <v>0.2678128652896269</v>
      </c>
      <c r="AJ112" s="22" t="s">
        <v>323</v>
      </c>
      <c r="AK112" s="14">
        <v>0.15235101483570765</v>
      </c>
      <c r="AL112" s="14">
        <v>0.13834289277321504</v>
      </c>
      <c r="AM112" s="21">
        <v>1</v>
      </c>
      <c r="AN112" s="22" t="s">
        <v>326</v>
      </c>
      <c r="AO112" s="14">
        <v>0.29505905742601035</v>
      </c>
      <c r="AP112" s="14">
        <v>0.2747740351926007</v>
      </c>
      <c r="AQ112" s="14">
        <v>-0.2702812388086677</v>
      </c>
      <c r="AR112" s="22" t="s">
        <v>327</v>
      </c>
      <c r="AS112" s="14">
        <v>-0.2502539016870238</v>
      </c>
      <c r="AT112" s="14">
        <v>-0.3055345134785269</v>
      </c>
      <c r="AU112" s="22" t="s">
        <v>328</v>
      </c>
      <c r="AV112" s="22" t="s">
        <v>329</v>
      </c>
      <c r="AW112" s="22" t="s">
        <v>180</v>
      </c>
      <c r="AX112" s="14">
        <v>-0.01903122731679778</v>
      </c>
      <c r="AY112" s="14">
        <v>-0.2869368599152861</v>
      </c>
      <c r="AZ112" s="22" t="s">
        <v>330</v>
      </c>
      <c r="BA112" s="15">
        <v>-0.24495305200872503</v>
      </c>
    </row>
    <row r="113" spans="1:53" ht="24">
      <c r="A113" s="70"/>
      <c r="B113" s="12" t="s">
        <v>117</v>
      </c>
      <c r="C113" s="23">
        <v>0.44641257014636304</v>
      </c>
      <c r="D113" s="14">
        <v>0.4140950635808266</v>
      </c>
      <c r="E113" s="14">
        <v>0.48727228213573215</v>
      </c>
      <c r="F113" s="14">
        <v>0.5114077275067491</v>
      </c>
      <c r="G113" s="14">
        <v>0.05760292065337555</v>
      </c>
      <c r="H113" s="14">
        <v>0.9519300850162628</v>
      </c>
      <c r="I113" s="14">
        <v>0.30373758846976256</v>
      </c>
      <c r="J113" s="14">
        <v>0.027478941366356563</v>
      </c>
      <c r="K113" s="14">
        <v>0.23787033860278187</v>
      </c>
      <c r="L113" s="14">
        <v>0.10278950808785947</v>
      </c>
      <c r="M113" s="14">
        <v>0.008746505604802305</v>
      </c>
      <c r="N113" s="14">
        <v>0.20904793695422183</v>
      </c>
      <c r="O113" s="14">
        <v>0.025880315714223046</v>
      </c>
      <c r="P113" s="14">
        <v>0.012220674680784359</v>
      </c>
      <c r="Q113" s="14">
        <v>0.5254051339349294</v>
      </c>
      <c r="R113" s="14">
        <v>0.07781133906814555</v>
      </c>
      <c r="S113" s="14">
        <v>0.3095947576631313</v>
      </c>
      <c r="T113" s="14">
        <v>0.5348980366416515</v>
      </c>
      <c r="U113" s="14">
        <v>0.7364011699362253</v>
      </c>
      <c r="V113" s="14">
        <v>0.7570455166353091</v>
      </c>
      <c r="W113" s="14">
        <v>0.014683695297228787</v>
      </c>
      <c r="X113" s="14">
        <v>0.0570622693186527</v>
      </c>
      <c r="Y113" s="14">
        <v>0.025505314346010676</v>
      </c>
      <c r="Z113" s="14">
        <v>0.05280956094502781</v>
      </c>
      <c r="AA113" s="14">
        <v>0.041146049739616726</v>
      </c>
      <c r="AB113" s="14">
        <v>0.025505314346010676</v>
      </c>
      <c r="AC113" s="14">
        <v>0.5737652398920564</v>
      </c>
      <c r="AD113" s="14">
        <v>0.06613759313955454</v>
      </c>
      <c r="AE113" s="14">
        <v>0.03341171697949249</v>
      </c>
      <c r="AF113" s="14">
        <v>0.6433088119170265</v>
      </c>
      <c r="AG113" s="14">
        <v>0.5855266098615179</v>
      </c>
      <c r="AH113" s="14">
        <v>0.01197670101381439</v>
      </c>
      <c r="AI113" s="14">
        <v>0.09476847432824531</v>
      </c>
      <c r="AJ113" s="14">
        <v>0.026637879613193482</v>
      </c>
      <c r="AK113" s="14">
        <v>0.347991439039971</v>
      </c>
      <c r="AL113" s="14">
        <v>0.3945934342667927</v>
      </c>
      <c r="AM113" s="24"/>
      <c r="AN113" s="14">
        <v>4.969046696391914E-07</v>
      </c>
      <c r="AO113" s="14">
        <v>0.06455419337338401</v>
      </c>
      <c r="AP113" s="14">
        <v>0.08617660091650392</v>
      </c>
      <c r="AQ113" s="14">
        <v>0.09164957340487617</v>
      </c>
      <c r="AR113" s="14">
        <v>0.006951067715656817</v>
      </c>
      <c r="AS113" s="14">
        <v>0.11936256375013919</v>
      </c>
      <c r="AT113" s="14">
        <v>0.05520985585135209</v>
      </c>
      <c r="AU113" s="14">
        <v>0.008126285294837794</v>
      </c>
      <c r="AV113" s="14">
        <v>3.916957998273979E-05</v>
      </c>
      <c r="AW113" s="14">
        <v>0.036288315030134806</v>
      </c>
      <c r="AX113" s="14">
        <v>0.9072105230404061</v>
      </c>
      <c r="AY113" s="14">
        <v>0.07262773311943117</v>
      </c>
      <c r="AZ113" s="14">
        <v>0.0001575565677824238</v>
      </c>
      <c r="BA113" s="15">
        <v>0.12765657637970818</v>
      </c>
    </row>
    <row r="114" spans="1:53" ht="15">
      <c r="A114" s="69"/>
      <c r="B114" s="16" t="s">
        <v>118</v>
      </c>
      <c r="C114" s="17">
        <v>40</v>
      </c>
      <c r="D114" s="18">
        <v>40</v>
      </c>
      <c r="E114" s="18">
        <v>40</v>
      </c>
      <c r="F114" s="18">
        <v>40</v>
      </c>
      <c r="G114" s="18">
        <v>40</v>
      </c>
      <c r="H114" s="18">
        <v>40</v>
      </c>
      <c r="I114" s="18">
        <v>40</v>
      </c>
      <c r="J114" s="18">
        <v>40</v>
      </c>
      <c r="K114" s="18">
        <v>40</v>
      </c>
      <c r="L114" s="18">
        <v>40</v>
      </c>
      <c r="M114" s="18">
        <v>40</v>
      </c>
      <c r="N114" s="18">
        <v>40</v>
      </c>
      <c r="O114" s="18">
        <v>40</v>
      </c>
      <c r="P114" s="18">
        <v>40</v>
      </c>
      <c r="Q114" s="18">
        <v>40</v>
      </c>
      <c r="R114" s="18">
        <v>40</v>
      </c>
      <c r="S114" s="18">
        <v>40</v>
      </c>
      <c r="T114" s="18">
        <v>40</v>
      </c>
      <c r="U114" s="18">
        <v>40</v>
      </c>
      <c r="V114" s="18">
        <v>40</v>
      </c>
      <c r="W114" s="18">
        <v>40</v>
      </c>
      <c r="X114" s="18">
        <v>40</v>
      </c>
      <c r="Y114" s="18">
        <v>40</v>
      </c>
      <c r="Z114" s="18">
        <v>40</v>
      </c>
      <c r="AA114" s="18">
        <v>40</v>
      </c>
      <c r="AB114" s="18">
        <v>40</v>
      </c>
      <c r="AC114" s="18">
        <v>40</v>
      </c>
      <c r="AD114" s="18">
        <v>40</v>
      </c>
      <c r="AE114" s="18">
        <v>40</v>
      </c>
      <c r="AF114" s="18">
        <v>40</v>
      </c>
      <c r="AG114" s="18">
        <v>40</v>
      </c>
      <c r="AH114" s="18">
        <v>40</v>
      </c>
      <c r="AI114" s="18">
        <v>40</v>
      </c>
      <c r="AJ114" s="18">
        <v>40</v>
      </c>
      <c r="AK114" s="18">
        <v>40</v>
      </c>
      <c r="AL114" s="18">
        <v>40</v>
      </c>
      <c r="AM114" s="18">
        <v>40</v>
      </c>
      <c r="AN114" s="18">
        <v>40</v>
      </c>
      <c r="AO114" s="18">
        <v>40</v>
      </c>
      <c r="AP114" s="18">
        <v>40</v>
      </c>
      <c r="AQ114" s="18">
        <v>40</v>
      </c>
      <c r="AR114" s="18">
        <v>40</v>
      </c>
      <c r="AS114" s="18">
        <v>40</v>
      </c>
      <c r="AT114" s="18">
        <v>40</v>
      </c>
      <c r="AU114" s="18">
        <v>40</v>
      </c>
      <c r="AV114" s="18">
        <v>40</v>
      </c>
      <c r="AW114" s="18">
        <v>40</v>
      </c>
      <c r="AX114" s="18">
        <v>40</v>
      </c>
      <c r="AY114" s="18">
        <v>40</v>
      </c>
      <c r="AZ114" s="18">
        <v>40</v>
      </c>
      <c r="BA114" s="19">
        <v>40</v>
      </c>
    </row>
    <row r="115" spans="1:53" ht="36">
      <c r="A115" s="69" t="s">
        <v>93</v>
      </c>
      <c r="B115" s="12" t="s">
        <v>107</v>
      </c>
      <c r="C115" s="23">
        <v>0.15763942673530423</v>
      </c>
      <c r="D115" s="14">
        <v>0.22786401517536167</v>
      </c>
      <c r="E115" s="14">
        <v>-0.18708532938550068</v>
      </c>
      <c r="F115" s="14">
        <v>0.12980372738983595</v>
      </c>
      <c r="G115" s="14">
        <v>-0.1695360081930025</v>
      </c>
      <c r="H115" s="14">
        <v>0.13614716442879782</v>
      </c>
      <c r="I115" s="14">
        <v>-0.28771728477197206</v>
      </c>
      <c r="J115" s="14">
        <v>0.3070118225813345</v>
      </c>
      <c r="K115" s="14">
        <v>0.12355141498885927</v>
      </c>
      <c r="L115" s="14">
        <v>0.2780022952325774</v>
      </c>
      <c r="M115" s="14">
        <v>-0.3070118225813345</v>
      </c>
      <c r="N115" s="14">
        <v>-0.2000603755584012</v>
      </c>
      <c r="O115" s="14">
        <v>-0.24949708552642486</v>
      </c>
      <c r="P115" s="22" t="s">
        <v>234</v>
      </c>
      <c r="Q115" s="14">
        <v>-0.30274953586965053</v>
      </c>
      <c r="R115" s="22" t="s">
        <v>251</v>
      </c>
      <c r="S115" s="14">
        <v>-0.19108831137964988</v>
      </c>
      <c r="T115" s="14">
        <v>-0.16228748978979965</v>
      </c>
      <c r="U115" s="14">
        <v>-0.15380278720801088</v>
      </c>
      <c r="V115" s="14">
        <v>-0.047900301524798676</v>
      </c>
      <c r="W115" s="14">
        <v>-0.23233980271310842</v>
      </c>
      <c r="X115" s="22" t="s">
        <v>181</v>
      </c>
      <c r="Y115" s="22" t="s">
        <v>283</v>
      </c>
      <c r="Z115" s="14">
        <v>-0.29185697640891023</v>
      </c>
      <c r="AA115" s="22" t="s">
        <v>294</v>
      </c>
      <c r="AB115" s="14">
        <v>-0.2341678939617084</v>
      </c>
      <c r="AC115" s="14">
        <v>0.06391250584224058</v>
      </c>
      <c r="AD115" s="14">
        <v>-0.1531767065337082</v>
      </c>
      <c r="AE115" s="22" t="s">
        <v>169</v>
      </c>
      <c r="AF115" s="14">
        <v>-0.10217769225987278</v>
      </c>
      <c r="AG115" s="14">
        <v>-0.1680578875150527</v>
      </c>
      <c r="AH115" s="14">
        <v>0.2413858499259281</v>
      </c>
      <c r="AI115" s="14">
        <v>0.20957390962907962</v>
      </c>
      <c r="AJ115" s="14">
        <v>0.09083965517204935</v>
      </c>
      <c r="AK115" s="14">
        <v>0.12281153318407696</v>
      </c>
      <c r="AL115" s="14">
        <v>-0.0792375104074899</v>
      </c>
      <c r="AM115" s="22" t="s">
        <v>326</v>
      </c>
      <c r="AN115" s="21">
        <v>1</v>
      </c>
      <c r="AO115" s="14">
        <v>0.2930780559646539</v>
      </c>
      <c r="AP115" s="14">
        <v>0.3047677031557765</v>
      </c>
      <c r="AQ115" s="22" t="s">
        <v>328</v>
      </c>
      <c r="AR115" s="22" t="s">
        <v>331</v>
      </c>
      <c r="AS115" s="22" t="s">
        <v>332</v>
      </c>
      <c r="AT115" s="22" t="s">
        <v>333</v>
      </c>
      <c r="AU115" s="22" t="s">
        <v>334</v>
      </c>
      <c r="AV115" s="22" t="s">
        <v>335</v>
      </c>
      <c r="AW115" s="22" t="s">
        <v>336</v>
      </c>
      <c r="AX115" s="14">
        <v>-0.055712941428230724</v>
      </c>
      <c r="AY115" s="14">
        <v>-0.3073887185745855</v>
      </c>
      <c r="AZ115" s="22" t="s">
        <v>337</v>
      </c>
      <c r="BA115" s="26" t="s">
        <v>338</v>
      </c>
    </row>
    <row r="116" spans="1:53" ht="24">
      <c r="A116" s="70"/>
      <c r="B116" s="12" t="s">
        <v>117</v>
      </c>
      <c r="C116" s="23">
        <v>0.3313110735819642</v>
      </c>
      <c r="D116" s="14">
        <v>0.15732616633435198</v>
      </c>
      <c r="E116" s="14">
        <v>0.24770052780446195</v>
      </c>
      <c r="F116" s="14">
        <v>0.42469386737562154</v>
      </c>
      <c r="G116" s="14">
        <v>0.2956378353239477</v>
      </c>
      <c r="H116" s="14">
        <v>0.4022124663112494</v>
      </c>
      <c r="I116" s="14">
        <v>0.07181913649172766</v>
      </c>
      <c r="J116" s="14">
        <v>0.053983955158040615</v>
      </c>
      <c r="K116" s="14">
        <v>0.4475257045724276</v>
      </c>
      <c r="L116" s="14">
        <v>0.08240306439728666</v>
      </c>
      <c r="M116" s="14">
        <v>0.053983955158040615</v>
      </c>
      <c r="N116" s="14">
        <v>0.21581643716523344</v>
      </c>
      <c r="O116" s="14">
        <v>0.12052125522915767</v>
      </c>
      <c r="P116" s="14">
        <v>0.007691985209283347</v>
      </c>
      <c r="Q116" s="14">
        <v>0.05758139012447124</v>
      </c>
      <c r="R116" s="14">
        <v>0.02451876746217063</v>
      </c>
      <c r="S116" s="14">
        <v>0.23754402744809539</v>
      </c>
      <c r="T116" s="14">
        <v>0.31706778715520106</v>
      </c>
      <c r="U116" s="14">
        <v>0.3433621557220464</v>
      </c>
      <c r="V116" s="14">
        <v>0.7691322639887006</v>
      </c>
      <c r="W116" s="14">
        <v>0.14911140597271866</v>
      </c>
      <c r="X116" s="14">
        <v>0.003219520501688659</v>
      </c>
      <c r="Y116" s="14">
        <v>0.008443474344112585</v>
      </c>
      <c r="Z116" s="14">
        <v>0.06764768532448423</v>
      </c>
      <c r="AA116" s="14">
        <v>0.0007333952062849429</v>
      </c>
      <c r="AB116" s="14">
        <v>0.1458481692727107</v>
      </c>
      <c r="AC116" s="14">
        <v>0.6952049368740316</v>
      </c>
      <c r="AD116" s="14">
        <v>0.34535389525262983</v>
      </c>
      <c r="AE116" s="14">
        <v>0.010450324497307466</v>
      </c>
      <c r="AF116" s="14">
        <v>0.5304088686237018</v>
      </c>
      <c r="AG116" s="14">
        <v>0.29993039600124005</v>
      </c>
      <c r="AH116" s="14">
        <v>0.13347538958427235</v>
      </c>
      <c r="AI116" s="14">
        <v>0.1943216284574702</v>
      </c>
      <c r="AJ116" s="14">
        <v>0.577215179856398</v>
      </c>
      <c r="AK116" s="14">
        <v>0.45027113752279746</v>
      </c>
      <c r="AL116" s="14">
        <v>0.6269556791190461</v>
      </c>
      <c r="AM116" s="14">
        <v>4.969046696391914E-07</v>
      </c>
      <c r="AN116" s="24"/>
      <c r="AO116" s="14">
        <v>0.06645449524914003</v>
      </c>
      <c r="AP116" s="14">
        <v>0.055854893365559835</v>
      </c>
      <c r="AQ116" s="14">
        <v>0.008113014333648992</v>
      </c>
      <c r="AR116" s="14">
        <v>0.003310769890520017</v>
      </c>
      <c r="AS116" s="14">
        <v>0.03385862398067773</v>
      </c>
      <c r="AT116" s="14">
        <v>0.04558463425005985</v>
      </c>
      <c r="AU116" s="14">
        <v>0.005985956430679248</v>
      </c>
      <c r="AV116" s="14">
        <v>6.0336769082373896E-05</v>
      </c>
      <c r="AW116" s="14">
        <v>0.04076128280011648</v>
      </c>
      <c r="AX116" s="14">
        <v>0.7327636028847088</v>
      </c>
      <c r="AY116" s="14">
        <v>0.053674716441798984</v>
      </c>
      <c r="AZ116" s="14">
        <v>0.0005189697874130399</v>
      </c>
      <c r="BA116" s="15">
        <v>0.012790574890048884</v>
      </c>
    </row>
    <row r="117" spans="1:53" ht="15">
      <c r="A117" s="69"/>
      <c r="B117" s="16" t="s">
        <v>118</v>
      </c>
      <c r="C117" s="17">
        <v>40</v>
      </c>
      <c r="D117" s="18">
        <v>40</v>
      </c>
      <c r="E117" s="18">
        <v>40</v>
      </c>
      <c r="F117" s="18">
        <v>40</v>
      </c>
      <c r="G117" s="18">
        <v>40</v>
      </c>
      <c r="H117" s="18">
        <v>40</v>
      </c>
      <c r="I117" s="18">
        <v>40</v>
      </c>
      <c r="J117" s="18">
        <v>40</v>
      </c>
      <c r="K117" s="18">
        <v>40</v>
      </c>
      <c r="L117" s="18">
        <v>40</v>
      </c>
      <c r="M117" s="18">
        <v>40</v>
      </c>
      <c r="N117" s="18">
        <v>40</v>
      </c>
      <c r="O117" s="18">
        <v>40</v>
      </c>
      <c r="P117" s="18">
        <v>40</v>
      </c>
      <c r="Q117" s="18">
        <v>40</v>
      </c>
      <c r="R117" s="18">
        <v>40</v>
      </c>
      <c r="S117" s="18">
        <v>40</v>
      </c>
      <c r="T117" s="18">
        <v>40</v>
      </c>
      <c r="U117" s="18">
        <v>40</v>
      </c>
      <c r="V117" s="18">
        <v>40</v>
      </c>
      <c r="W117" s="18">
        <v>40</v>
      </c>
      <c r="X117" s="18">
        <v>40</v>
      </c>
      <c r="Y117" s="18">
        <v>40</v>
      </c>
      <c r="Z117" s="18">
        <v>40</v>
      </c>
      <c r="AA117" s="18">
        <v>40</v>
      </c>
      <c r="AB117" s="18">
        <v>40</v>
      </c>
      <c r="AC117" s="18">
        <v>40</v>
      </c>
      <c r="AD117" s="18">
        <v>40</v>
      </c>
      <c r="AE117" s="18">
        <v>40</v>
      </c>
      <c r="AF117" s="18">
        <v>40</v>
      </c>
      <c r="AG117" s="18">
        <v>40</v>
      </c>
      <c r="AH117" s="18">
        <v>40</v>
      </c>
      <c r="AI117" s="18">
        <v>40</v>
      </c>
      <c r="AJ117" s="18">
        <v>40</v>
      </c>
      <c r="AK117" s="18">
        <v>40</v>
      </c>
      <c r="AL117" s="18">
        <v>40</v>
      </c>
      <c r="AM117" s="18">
        <v>40</v>
      </c>
      <c r="AN117" s="18">
        <v>40</v>
      </c>
      <c r="AO117" s="18">
        <v>40</v>
      </c>
      <c r="AP117" s="18">
        <v>40</v>
      </c>
      <c r="AQ117" s="18">
        <v>40</v>
      </c>
      <c r="AR117" s="18">
        <v>40</v>
      </c>
      <c r="AS117" s="18">
        <v>40</v>
      </c>
      <c r="AT117" s="18">
        <v>40</v>
      </c>
      <c r="AU117" s="18">
        <v>40</v>
      </c>
      <c r="AV117" s="18">
        <v>40</v>
      </c>
      <c r="AW117" s="18">
        <v>40</v>
      </c>
      <c r="AX117" s="18">
        <v>40</v>
      </c>
      <c r="AY117" s="18">
        <v>40</v>
      </c>
      <c r="AZ117" s="18">
        <v>40</v>
      </c>
      <c r="BA117" s="19">
        <v>40</v>
      </c>
    </row>
    <row r="118" spans="1:53" ht="36">
      <c r="A118" s="69" t="s">
        <v>94</v>
      </c>
      <c r="B118" s="12" t="s">
        <v>107</v>
      </c>
      <c r="C118" s="23">
        <v>0.04954381983109569</v>
      </c>
      <c r="D118" s="14">
        <v>0.22786401517536162</v>
      </c>
      <c r="E118" s="14">
        <v>-0.04317353755050011</v>
      </c>
      <c r="F118" s="14">
        <v>-0.07955712323893158</v>
      </c>
      <c r="G118" s="14">
        <v>-0.2311854657177306</v>
      </c>
      <c r="H118" s="14">
        <v>-0.09772526526484272</v>
      </c>
      <c r="I118" s="14">
        <v>0.16508368798391837</v>
      </c>
      <c r="J118" s="22" t="s">
        <v>177</v>
      </c>
      <c r="K118" s="14">
        <v>0.24507739694511435</v>
      </c>
      <c r="L118" s="14">
        <v>0.09419912483087331</v>
      </c>
      <c r="M118" s="14">
        <v>-0.2521882828346675</v>
      </c>
      <c r="N118" s="14">
        <v>-0.09406812360693016</v>
      </c>
      <c r="O118" s="14">
        <v>-0.1041589774527794</v>
      </c>
      <c r="P118" s="14">
        <v>-0.29044211308547446</v>
      </c>
      <c r="Q118" s="14">
        <v>-0.17111930288284596</v>
      </c>
      <c r="R118" s="14">
        <v>-0.2775318122820005</v>
      </c>
      <c r="S118" s="22" t="s">
        <v>137</v>
      </c>
      <c r="T118" s="22" t="s">
        <v>184</v>
      </c>
      <c r="U118" s="22" t="s">
        <v>137</v>
      </c>
      <c r="V118" s="14">
        <v>-0.2815603089628405</v>
      </c>
      <c r="W118" s="14">
        <v>-0.23233980271310836</v>
      </c>
      <c r="X118" s="14">
        <v>-0.2519187157041977</v>
      </c>
      <c r="Y118" s="14">
        <v>-0.293078055964654</v>
      </c>
      <c r="Z118" s="14">
        <v>-0.29185697640891023</v>
      </c>
      <c r="AA118" s="22" t="s">
        <v>260</v>
      </c>
      <c r="AB118" s="22" t="s">
        <v>219</v>
      </c>
      <c r="AC118" s="14">
        <v>0.023333137053516365</v>
      </c>
      <c r="AD118" s="14">
        <v>-0.10253977875397002</v>
      </c>
      <c r="AE118" s="14">
        <v>-0.2860413771616537</v>
      </c>
      <c r="AF118" s="14">
        <v>0.10015437162106357</v>
      </c>
      <c r="AG118" s="14">
        <v>0.025855059617700318</v>
      </c>
      <c r="AH118" s="14">
        <v>0.013663349995807317</v>
      </c>
      <c r="AI118" s="14">
        <v>-0.04292477667101646</v>
      </c>
      <c r="AJ118" s="14">
        <v>0.18904468779048114</v>
      </c>
      <c r="AK118" s="14">
        <v>0.09049270866195135</v>
      </c>
      <c r="AL118" s="14">
        <v>-0.008804167823054397</v>
      </c>
      <c r="AM118" s="14">
        <v>0.29505905742601035</v>
      </c>
      <c r="AN118" s="14">
        <v>0.2930780559646539</v>
      </c>
      <c r="AO118" s="21">
        <v>1</v>
      </c>
      <c r="AP118" s="22" t="s">
        <v>339</v>
      </c>
      <c r="AQ118" s="22" t="s">
        <v>340</v>
      </c>
      <c r="AR118" s="14">
        <v>-0.24955828793370435</v>
      </c>
      <c r="AS118" s="14">
        <v>-0.15852130190737757</v>
      </c>
      <c r="AT118" s="14">
        <v>-0.15418968265387611</v>
      </c>
      <c r="AU118" s="22" t="s">
        <v>333</v>
      </c>
      <c r="AV118" s="22" t="s">
        <v>341</v>
      </c>
      <c r="AW118" s="22" t="s">
        <v>336</v>
      </c>
      <c r="AX118" s="14">
        <v>-0.055712941428230724</v>
      </c>
      <c r="AY118" s="14">
        <v>-0.24651966539149908</v>
      </c>
      <c r="AZ118" s="14">
        <v>-0.2636590795592886</v>
      </c>
      <c r="BA118" s="15">
        <v>-0.28274964021304877</v>
      </c>
    </row>
    <row r="119" spans="1:53" ht="24">
      <c r="A119" s="70"/>
      <c r="B119" s="12" t="s">
        <v>117</v>
      </c>
      <c r="C119" s="23">
        <v>0.7614379689015928</v>
      </c>
      <c r="D119" s="14">
        <v>0.15732616633435198</v>
      </c>
      <c r="E119" s="14">
        <v>0.7913806484285585</v>
      </c>
      <c r="F119" s="14">
        <v>0.6255619980147021</v>
      </c>
      <c r="G119" s="14">
        <v>0.1511993199263859</v>
      </c>
      <c r="H119" s="14">
        <v>0.548567091320734</v>
      </c>
      <c r="I119" s="14">
        <v>0.30868792524233474</v>
      </c>
      <c r="J119" s="14">
        <v>0.024596818343160083</v>
      </c>
      <c r="K119" s="14">
        <v>0.12745721798969087</v>
      </c>
      <c r="L119" s="14">
        <v>0.5631534867759439</v>
      </c>
      <c r="M119" s="14">
        <v>0.11643909630885405</v>
      </c>
      <c r="N119" s="14">
        <v>0.5636988318732181</v>
      </c>
      <c r="O119" s="14">
        <v>0.522423971479647</v>
      </c>
      <c r="P119" s="14">
        <v>0.06905131836556136</v>
      </c>
      <c r="Q119" s="14">
        <v>0.29108386451872376</v>
      </c>
      <c r="R119" s="14">
        <v>0.08294486669145247</v>
      </c>
      <c r="S119" s="14">
        <v>0.0317044929555379</v>
      </c>
      <c r="T119" s="14">
        <v>0.043689682342396535</v>
      </c>
      <c r="U119" s="14">
        <v>0.0317044929555379</v>
      </c>
      <c r="V119" s="14">
        <v>0.07839437648809904</v>
      </c>
      <c r="W119" s="14">
        <v>0.14911140597271866</v>
      </c>
      <c r="X119" s="14">
        <v>0.11684322861445731</v>
      </c>
      <c r="Y119" s="14">
        <v>0.06645449524914003</v>
      </c>
      <c r="Z119" s="14">
        <v>0.06764768532448423</v>
      </c>
      <c r="AA119" s="14">
        <v>0.048645401662184486</v>
      </c>
      <c r="AB119" s="14">
        <v>0.0022233493610806323</v>
      </c>
      <c r="AC119" s="14">
        <v>0.8863600403218486</v>
      </c>
      <c r="AD119" s="14">
        <v>0.528945172637098</v>
      </c>
      <c r="AE119" s="14">
        <v>0.07356433343253453</v>
      </c>
      <c r="AF119" s="14">
        <v>0.5386240856587795</v>
      </c>
      <c r="AG119" s="14">
        <v>0.8741709078494169</v>
      </c>
      <c r="AH119" s="14">
        <v>0.9333122738518482</v>
      </c>
      <c r="AI119" s="14">
        <v>0.7925562396603758</v>
      </c>
      <c r="AJ119" s="14">
        <v>0.24269331726694887</v>
      </c>
      <c r="AK119" s="14">
        <v>0.578676383935569</v>
      </c>
      <c r="AL119" s="14">
        <v>0.957000703303732</v>
      </c>
      <c r="AM119" s="14">
        <v>0.06455419337338401</v>
      </c>
      <c r="AN119" s="14">
        <v>0.06645449524914003</v>
      </c>
      <c r="AO119" s="24"/>
      <c r="AP119" s="14">
        <v>2.356279813569096E-12</v>
      </c>
      <c r="AQ119" s="14">
        <v>0.00023338437166663348</v>
      </c>
      <c r="AR119" s="14">
        <v>0.12042724100954079</v>
      </c>
      <c r="AS119" s="14">
        <v>0.32857863697336853</v>
      </c>
      <c r="AT119" s="14">
        <v>0.3421348607136703</v>
      </c>
      <c r="AU119" s="14">
        <v>0.04558463425005985</v>
      </c>
      <c r="AV119" s="14">
        <v>0.027940290912496012</v>
      </c>
      <c r="AW119" s="14">
        <v>0.04076128280011668</v>
      </c>
      <c r="AX119" s="14">
        <v>0.7327636028847088</v>
      </c>
      <c r="AY119" s="14">
        <v>0.1251618295375854</v>
      </c>
      <c r="AZ119" s="14">
        <v>0.10020041452023129</v>
      </c>
      <c r="BA119" s="15">
        <v>0.077088922212349</v>
      </c>
    </row>
    <row r="120" spans="1:53" ht="15">
      <c r="A120" s="69"/>
      <c r="B120" s="16" t="s">
        <v>118</v>
      </c>
      <c r="C120" s="17">
        <v>40</v>
      </c>
      <c r="D120" s="18">
        <v>40</v>
      </c>
      <c r="E120" s="18">
        <v>40</v>
      </c>
      <c r="F120" s="18">
        <v>40</v>
      </c>
      <c r="G120" s="18">
        <v>40</v>
      </c>
      <c r="H120" s="18">
        <v>40</v>
      </c>
      <c r="I120" s="18">
        <v>40</v>
      </c>
      <c r="J120" s="18">
        <v>40</v>
      </c>
      <c r="K120" s="18">
        <v>40</v>
      </c>
      <c r="L120" s="18">
        <v>40</v>
      </c>
      <c r="M120" s="18">
        <v>40</v>
      </c>
      <c r="N120" s="18">
        <v>40</v>
      </c>
      <c r="O120" s="18">
        <v>40</v>
      </c>
      <c r="P120" s="18">
        <v>40</v>
      </c>
      <c r="Q120" s="18">
        <v>40</v>
      </c>
      <c r="R120" s="18">
        <v>40</v>
      </c>
      <c r="S120" s="18">
        <v>40</v>
      </c>
      <c r="T120" s="18">
        <v>40</v>
      </c>
      <c r="U120" s="18">
        <v>40</v>
      </c>
      <c r="V120" s="18">
        <v>40</v>
      </c>
      <c r="W120" s="18">
        <v>40</v>
      </c>
      <c r="X120" s="18">
        <v>40</v>
      </c>
      <c r="Y120" s="18">
        <v>40</v>
      </c>
      <c r="Z120" s="18">
        <v>40</v>
      </c>
      <c r="AA120" s="18">
        <v>40</v>
      </c>
      <c r="AB120" s="18">
        <v>40</v>
      </c>
      <c r="AC120" s="18">
        <v>40</v>
      </c>
      <c r="AD120" s="18">
        <v>40</v>
      </c>
      <c r="AE120" s="18">
        <v>40</v>
      </c>
      <c r="AF120" s="18">
        <v>40</v>
      </c>
      <c r="AG120" s="18">
        <v>40</v>
      </c>
      <c r="AH120" s="18">
        <v>40</v>
      </c>
      <c r="AI120" s="18">
        <v>40</v>
      </c>
      <c r="AJ120" s="18">
        <v>40</v>
      </c>
      <c r="AK120" s="18">
        <v>40</v>
      </c>
      <c r="AL120" s="18">
        <v>40</v>
      </c>
      <c r="AM120" s="18">
        <v>40</v>
      </c>
      <c r="AN120" s="18">
        <v>40</v>
      </c>
      <c r="AO120" s="18">
        <v>40</v>
      </c>
      <c r="AP120" s="18">
        <v>40</v>
      </c>
      <c r="AQ120" s="18">
        <v>40</v>
      </c>
      <c r="AR120" s="18">
        <v>40</v>
      </c>
      <c r="AS120" s="18">
        <v>40</v>
      </c>
      <c r="AT120" s="18">
        <v>40</v>
      </c>
      <c r="AU120" s="18">
        <v>40</v>
      </c>
      <c r="AV120" s="18">
        <v>40</v>
      </c>
      <c r="AW120" s="18">
        <v>40</v>
      </c>
      <c r="AX120" s="18">
        <v>40</v>
      </c>
      <c r="AY120" s="18">
        <v>40</v>
      </c>
      <c r="AZ120" s="18">
        <v>40</v>
      </c>
      <c r="BA120" s="19">
        <v>40</v>
      </c>
    </row>
    <row r="121" spans="1:53" ht="36">
      <c r="A121" s="69" t="s">
        <v>95</v>
      </c>
      <c r="B121" s="12" t="s">
        <v>107</v>
      </c>
      <c r="C121" s="23">
        <v>0.045838134917237386</v>
      </c>
      <c r="D121" s="14">
        <v>0.29958727303585403</v>
      </c>
      <c r="E121" s="14">
        <v>-0.056957648554110375</v>
      </c>
      <c r="F121" s="14">
        <v>-0.08522864845907022</v>
      </c>
      <c r="G121" s="14">
        <v>-0.15685537456284687</v>
      </c>
      <c r="H121" s="14">
        <v>0.04817023875612167</v>
      </c>
      <c r="I121" s="14">
        <v>0.11200645175743724</v>
      </c>
      <c r="J121" s="22" t="s">
        <v>178</v>
      </c>
      <c r="K121" s="14">
        <v>0.23361766934228698</v>
      </c>
      <c r="L121" s="14">
        <v>0.07014785603174324</v>
      </c>
      <c r="M121" s="14">
        <v>-0.2603778219616477</v>
      </c>
      <c r="N121" s="14">
        <v>-0.08539778664579503</v>
      </c>
      <c r="O121" s="14">
        <v>-0.22187118228253405</v>
      </c>
      <c r="P121" s="22" t="s">
        <v>235</v>
      </c>
      <c r="Q121" s="14">
        <v>-0.25676296139623633</v>
      </c>
      <c r="R121" s="14">
        <v>-0.17776627808737502</v>
      </c>
      <c r="S121" s="14">
        <v>-0.23716489546435401</v>
      </c>
      <c r="T121" s="14">
        <v>-0.25513125674454123</v>
      </c>
      <c r="U121" s="14">
        <v>-0.30040886758818164</v>
      </c>
      <c r="V121" s="14">
        <v>-0.23383810531976315</v>
      </c>
      <c r="W121" s="14">
        <v>-0.23353862581014131</v>
      </c>
      <c r="X121" s="14">
        <v>-0.26196669045867044</v>
      </c>
      <c r="Y121" s="14">
        <v>-0.30476770315577656</v>
      </c>
      <c r="Z121" s="22" t="s">
        <v>289</v>
      </c>
      <c r="AA121" s="22" t="s">
        <v>145</v>
      </c>
      <c r="AB121" s="22" t="s">
        <v>251</v>
      </c>
      <c r="AC121" s="14">
        <v>-0.07915566709379986</v>
      </c>
      <c r="AD121" s="14">
        <v>-0.08159618227401207</v>
      </c>
      <c r="AE121" s="14">
        <v>-0.14555562743489547</v>
      </c>
      <c r="AF121" s="14">
        <v>0.037751679938386</v>
      </c>
      <c r="AG121" s="14">
        <v>-0.005481942074202934</v>
      </c>
      <c r="AH121" s="14">
        <v>0.10815406815659179</v>
      </c>
      <c r="AI121" s="14">
        <v>0.10278961757375944</v>
      </c>
      <c r="AJ121" s="14">
        <v>0.19156248854813088</v>
      </c>
      <c r="AK121" s="14">
        <v>0.04933747866782648</v>
      </c>
      <c r="AL121" s="14">
        <v>0.08960215366342492</v>
      </c>
      <c r="AM121" s="14">
        <v>0.2747740351926007</v>
      </c>
      <c r="AN121" s="14">
        <v>0.3047677031557765</v>
      </c>
      <c r="AO121" s="22" t="s">
        <v>339</v>
      </c>
      <c r="AP121" s="21">
        <v>1</v>
      </c>
      <c r="AQ121" s="22" t="s">
        <v>342</v>
      </c>
      <c r="AR121" s="22" t="s">
        <v>343</v>
      </c>
      <c r="AS121" s="14">
        <v>-0.26637201972707375</v>
      </c>
      <c r="AT121" s="14">
        <v>-0.21756228445742457</v>
      </c>
      <c r="AU121" s="22" t="s">
        <v>344</v>
      </c>
      <c r="AV121" s="22" t="s">
        <v>345</v>
      </c>
      <c r="AW121" s="22" t="s">
        <v>346</v>
      </c>
      <c r="AX121" s="14">
        <v>-0.057522158369545835</v>
      </c>
      <c r="AY121" s="22" t="s">
        <v>347</v>
      </c>
      <c r="AZ121" s="22" t="s">
        <v>348</v>
      </c>
      <c r="BA121" s="15">
        <v>-0.2625957483659057</v>
      </c>
    </row>
    <row r="122" spans="1:53" ht="24">
      <c r="A122" s="70"/>
      <c r="B122" s="12" t="s">
        <v>117</v>
      </c>
      <c r="C122" s="23">
        <v>0.7788173801085059</v>
      </c>
      <c r="D122" s="14">
        <v>0.06037199805626267</v>
      </c>
      <c r="E122" s="14">
        <v>0.7270198954198198</v>
      </c>
      <c r="F122" s="14">
        <v>0.601048274589597</v>
      </c>
      <c r="G122" s="14">
        <v>0.33375221848241576</v>
      </c>
      <c r="H122" s="14">
        <v>0.7678670052286216</v>
      </c>
      <c r="I122" s="14">
        <v>0.4913910753365891</v>
      </c>
      <c r="J122" s="14">
        <v>0.03090418162300114</v>
      </c>
      <c r="K122" s="14">
        <v>0.14682477847423275</v>
      </c>
      <c r="L122" s="14">
        <v>0.6671110601278938</v>
      </c>
      <c r="M122" s="14">
        <v>0.10465726851177132</v>
      </c>
      <c r="N122" s="14">
        <v>0.60032365250713</v>
      </c>
      <c r="O122" s="14">
        <v>0.16883411222823955</v>
      </c>
      <c r="P122" s="14">
        <v>0.03235156772220961</v>
      </c>
      <c r="Q122" s="14">
        <v>0.10974042503666437</v>
      </c>
      <c r="R122" s="14">
        <v>0.27246197395184985</v>
      </c>
      <c r="S122" s="14">
        <v>0.14061236304493896</v>
      </c>
      <c r="T122" s="14">
        <v>0.11209532233091571</v>
      </c>
      <c r="U122" s="14">
        <v>0.05963682651123474</v>
      </c>
      <c r="V122" s="14">
        <v>0.14643294572164633</v>
      </c>
      <c r="W122" s="14">
        <v>0.14696546845372224</v>
      </c>
      <c r="X122" s="14">
        <v>0.10248064940352027</v>
      </c>
      <c r="Y122" s="14">
        <v>0.055854893365559835</v>
      </c>
      <c r="Z122" s="14">
        <v>0.019875093495019064</v>
      </c>
      <c r="AA122" s="14">
        <v>0.012320834531173155</v>
      </c>
      <c r="AB122" s="14">
        <v>0.02470637666416569</v>
      </c>
      <c r="AC122" s="14">
        <v>0.6273127651753176</v>
      </c>
      <c r="AD122" s="14">
        <v>0.6167010007167238</v>
      </c>
      <c r="AE122" s="14">
        <v>0.37016247407034564</v>
      </c>
      <c r="AF122" s="14">
        <v>0.8171021213352747</v>
      </c>
      <c r="AG122" s="14">
        <v>0.9732187324504814</v>
      </c>
      <c r="AH122" s="14">
        <v>0.5065055401026891</v>
      </c>
      <c r="AI122" s="14">
        <v>0.5279363776360773</v>
      </c>
      <c r="AJ122" s="14">
        <v>0.2363599193804233</v>
      </c>
      <c r="AK122" s="14">
        <v>0.7624027504954949</v>
      </c>
      <c r="AL122" s="14">
        <v>0.582434672122299</v>
      </c>
      <c r="AM122" s="14">
        <v>0.08617660091650392</v>
      </c>
      <c r="AN122" s="14">
        <v>0.055854893365559835</v>
      </c>
      <c r="AO122" s="14">
        <v>2.356279813569096E-12</v>
      </c>
      <c r="AP122" s="24"/>
      <c r="AQ122" s="14">
        <v>0.005879571726987368</v>
      </c>
      <c r="AR122" s="14">
        <v>0.02139103215909436</v>
      </c>
      <c r="AS122" s="14">
        <v>0.09662640618116673</v>
      </c>
      <c r="AT122" s="14">
        <v>0.177474900247297</v>
      </c>
      <c r="AU122" s="14">
        <v>0.023976438769267062</v>
      </c>
      <c r="AV122" s="14">
        <v>0.020323181249603844</v>
      </c>
      <c r="AW122" s="14">
        <v>0.01666363185062964</v>
      </c>
      <c r="AX122" s="14">
        <v>0.7244197861736524</v>
      </c>
      <c r="AY122" s="14">
        <v>0.02635294440774336</v>
      </c>
      <c r="AZ122" s="14">
        <v>0.04395722248986987</v>
      </c>
      <c r="BA122" s="15">
        <v>0.10162850868001735</v>
      </c>
    </row>
    <row r="123" spans="1:53" ht="15">
      <c r="A123" s="69"/>
      <c r="B123" s="16" t="s">
        <v>118</v>
      </c>
      <c r="C123" s="17">
        <v>40</v>
      </c>
      <c r="D123" s="18">
        <v>40</v>
      </c>
      <c r="E123" s="18">
        <v>40</v>
      </c>
      <c r="F123" s="18">
        <v>40</v>
      </c>
      <c r="G123" s="18">
        <v>40</v>
      </c>
      <c r="H123" s="18">
        <v>40</v>
      </c>
      <c r="I123" s="18">
        <v>40</v>
      </c>
      <c r="J123" s="18">
        <v>40</v>
      </c>
      <c r="K123" s="18">
        <v>40</v>
      </c>
      <c r="L123" s="18">
        <v>40</v>
      </c>
      <c r="M123" s="18">
        <v>40</v>
      </c>
      <c r="N123" s="18">
        <v>40</v>
      </c>
      <c r="O123" s="18">
        <v>40</v>
      </c>
      <c r="P123" s="18">
        <v>40</v>
      </c>
      <c r="Q123" s="18">
        <v>40</v>
      </c>
      <c r="R123" s="18">
        <v>40</v>
      </c>
      <c r="S123" s="18">
        <v>40</v>
      </c>
      <c r="T123" s="18">
        <v>40</v>
      </c>
      <c r="U123" s="18">
        <v>40</v>
      </c>
      <c r="V123" s="18">
        <v>40</v>
      </c>
      <c r="W123" s="18">
        <v>40</v>
      </c>
      <c r="X123" s="18">
        <v>40</v>
      </c>
      <c r="Y123" s="18">
        <v>40</v>
      </c>
      <c r="Z123" s="18">
        <v>40</v>
      </c>
      <c r="AA123" s="18">
        <v>40</v>
      </c>
      <c r="AB123" s="18">
        <v>40</v>
      </c>
      <c r="AC123" s="18">
        <v>40</v>
      </c>
      <c r="AD123" s="18">
        <v>40</v>
      </c>
      <c r="AE123" s="18">
        <v>40</v>
      </c>
      <c r="AF123" s="18">
        <v>40</v>
      </c>
      <c r="AG123" s="18">
        <v>40</v>
      </c>
      <c r="AH123" s="18">
        <v>40</v>
      </c>
      <c r="AI123" s="18">
        <v>40</v>
      </c>
      <c r="AJ123" s="18">
        <v>40</v>
      </c>
      <c r="AK123" s="18">
        <v>40</v>
      </c>
      <c r="AL123" s="18">
        <v>40</v>
      </c>
      <c r="AM123" s="18">
        <v>40</v>
      </c>
      <c r="AN123" s="18">
        <v>40</v>
      </c>
      <c r="AO123" s="18">
        <v>40</v>
      </c>
      <c r="AP123" s="18">
        <v>40</v>
      </c>
      <c r="AQ123" s="18">
        <v>40</v>
      </c>
      <c r="AR123" s="18">
        <v>40</v>
      </c>
      <c r="AS123" s="18">
        <v>40</v>
      </c>
      <c r="AT123" s="18">
        <v>40</v>
      </c>
      <c r="AU123" s="18">
        <v>40</v>
      </c>
      <c r="AV123" s="18">
        <v>40</v>
      </c>
      <c r="AW123" s="18">
        <v>40</v>
      </c>
      <c r="AX123" s="18">
        <v>40</v>
      </c>
      <c r="AY123" s="18">
        <v>40</v>
      </c>
      <c r="AZ123" s="18">
        <v>40</v>
      </c>
      <c r="BA123" s="19">
        <v>40</v>
      </c>
    </row>
    <row r="124" spans="1:53" ht="36">
      <c r="A124" s="69" t="s">
        <v>96</v>
      </c>
      <c r="B124" s="12" t="s">
        <v>107</v>
      </c>
      <c r="C124" s="23">
        <v>0.028055154538562162</v>
      </c>
      <c r="D124" s="14">
        <v>-0.13582362529757958</v>
      </c>
      <c r="E124" s="25">
        <v>0</v>
      </c>
      <c r="F124" s="14">
        <v>0.19561519910898786</v>
      </c>
      <c r="G124" s="14">
        <v>0.24000768036865966</v>
      </c>
      <c r="H124" s="14">
        <v>0.15608390203949501</v>
      </c>
      <c r="I124" s="14">
        <v>0.17628007691101433</v>
      </c>
      <c r="J124" s="14">
        <v>-0.0747017880833996</v>
      </c>
      <c r="K124" s="14">
        <v>-0.09462262996278649</v>
      </c>
      <c r="L124" s="14">
        <v>-0.17889116280878828</v>
      </c>
      <c r="M124" s="14">
        <v>0.17074694419062766</v>
      </c>
      <c r="N124" s="14">
        <v>0.04126387408635229</v>
      </c>
      <c r="O124" s="14">
        <v>0.15088432172684796</v>
      </c>
      <c r="P124" s="14">
        <v>0.29179897436082963</v>
      </c>
      <c r="Q124" s="14">
        <v>0.3074700231340455</v>
      </c>
      <c r="R124" s="14">
        <v>0.30222654446583425</v>
      </c>
      <c r="S124" s="14">
        <v>0.23225021019333955</v>
      </c>
      <c r="T124" s="14">
        <v>0.21573723181567286</v>
      </c>
      <c r="U124" s="14">
        <v>0.11612510509666978</v>
      </c>
      <c r="V124" s="14">
        <v>0.1819324893739217</v>
      </c>
      <c r="W124" s="14">
        <v>0.178671161295524</v>
      </c>
      <c r="X124" s="14">
        <v>0.27598867681114236</v>
      </c>
      <c r="Y124" s="14">
        <v>0.2752119853148296</v>
      </c>
      <c r="Z124" s="14">
        <v>0.18456515478111876</v>
      </c>
      <c r="AA124" s="14">
        <v>0.25717224993681986</v>
      </c>
      <c r="AB124" s="22" t="s">
        <v>298</v>
      </c>
      <c r="AC124" s="14">
        <v>0.06319186292855554</v>
      </c>
      <c r="AD124" s="14">
        <v>0.07885390766032642</v>
      </c>
      <c r="AE124" s="22" t="s">
        <v>309</v>
      </c>
      <c r="AF124" s="14">
        <v>0.09452394476649917</v>
      </c>
      <c r="AG124" s="14">
        <v>-0.12582050868307793</v>
      </c>
      <c r="AH124" s="14">
        <v>-0.03546188477266512</v>
      </c>
      <c r="AI124" s="14">
        <v>-1.7461647447446968E-17</v>
      </c>
      <c r="AJ124" s="14">
        <v>-0.050976305984686124</v>
      </c>
      <c r="AK124" s="14">
        <v>-0.12582050868307793</v>
      </c>
      <c r="AL124" s="14">
        <v>-0.027420424855354085</v>
      </c>
      <c r="AM124" s="14">
        <v>-0.2702812388086677</v>
      </c>
      <c r="AN124" s="22" t="s">
        <v>328</v>
      </c>
      <c r="AO124" s="22" t="s">
        <v>340</v>
      </c>
      <c r="AP124" s="22" t="s">
        <v>342</v>
      </c>
      <c r="AQ124" s="21">
        <v>1</v>
      </c>
      <c r="AR124" s="22" t="s">
        <v>317</v>
      </c>
      <c r="AS124" s="22" t="s">
        <v>349</v>
      </c>
      <c r="AT124" s="22" t="s">
        <v>231</v>
      </c>
      <c r="AU124" s="14">
        <v>0.2974820586543647</v>
      </c>
      <c r="AV124" s="22" t="s">
        <v>282</v>
      </c>
      <c r="AW124" s="14">
        <v>0.20570732704697817</v>
      </c>
      <c r="AX124" s="14">
        <v>0.07544216086342397</v>
      </c>
      <c r="AY124" s="14">
        <v>0.28436338317849996</v>
      </c>
      <c r="AZ124" s="14">
        <v>0.25344491871855485</v>
      </c>
      <c r="BA124" s="26" t="s">
        <v>350</v>
      </c>
    </row>
    <row r="125" spans="1:53" ht="24">
      <c r="A125" s="70"/>
      <c r="B125" s="12" t="s">
        <v>117</v>
      </c>
      <c r="C125" s="23">
        <v>0.863560516852498</v>
      </c>
      <c r="D125" s="14">
        <v>0.40334223815383474</v>
      </c>
      <c r="E125" s="25">
        <v>1</v>
      </c>
      <c r="F125" s="14">
        <v>0.2264029497064445</v>
      </c>
      <c r="G125" s="14">
        <v>0.13577542897606723</v>
      </c>
      <c r="H125" s="14">
        <v>0.3361650365309382</v>
      </c>
      <c r="I125" s="14">
        <v>0.276556087507567</v>
      </c>
      <c r="J125" s="14">
        <v>0.646869781002399</v>
      </c>
      <c r="K125" s="14">
        <v>0.5613921502034095</v>
      </c>
      <c r="L125" s="14">
        <v>0.2693898030489659</v>
      </c>
      <c r="M125" s="14">
        <v>0.2921507708473454</v>
      </c>
      <c r="N125" s="14">
        <v>0.8004167988888055</v>
      </c>
      <c r="O125" s="14">
        <v>0.3527067764781575</v>
      </c>
      <c r="P125" s="14">
        <v>0.06770478063707475</v>
      </c>
      <c r="Q125" s="14">
        <v>0.05360819350332959</v>
      </c>
      <c r="R125" s="14">
        <v>0.058035673940000795</v>
      </c>
      <c r="S125" s="14">
        <v>0.14927269681845523</v>
      </c>
      <c r="T125" s="14">
        <v>0.18122843056054674</v>
      </c>
      <c r="U125" s="14">
        <v>0.47549295936647307</v>
      </c>
      <c r="V125" s="14">
        <v>0.26119827030251275</v>
      </c>
      <c r="W125" s="14">
        <v>0.2699888464377968</v>
      </c>
      <c r="X125" s="14">
        <v>0.08474138503346466</v>
      </c>
      <c r="Y125" s="14">
        <v>0.08565696419233788</v>
      </c>
      <c r="Z125" s="14">
        <v>0.25424231458863683</v>
      </c>
      <c r="AA125" s="14">
        <v>0.10915566492190731</v>
      </c>
      <c r="AB125" s="14">
        <v>0.019853541095995186</v>
      </c>
      <c r="AC125" s="14">
        <v>0.6984787790827365</v>
      </c>
      <c r="AD125" s="14">
        <v>0.6286300788343759</v>
      </c>
      <c r="AE125" s="14">
        <v>0.0003809195061510365</v>
      </c>
      <c r="AF125" s="14">
        <v>0.5618023483227388</v>
      </c>
      <c r="AG125" s="14">
        <v>0.4391631519256485</v>
      </c>
      <c r="AH125" s="14">
        <v>0.828023707308216</v>
      </c>
      <c r="AI125" s="25">
        <v>1</v>
      </c>
      <c r="AJ125" s="14">
        <v>0.7547500325084906</v>
      </c>
      <c r="AK125" s="14">
        <v>0.4391631519256485</v>
      </c>
      <c r="AL125" s="14">
        <v>0.8666192860843585</v>
      </c>
      <c r="AM125" s="14">
        <v>0.09164957340487617</v>
      </c>
      <c r="AN125" s="14">
        <v>0.008113014333648992</v>
      </c>
      <c r="AO125" s="14">
        <v>0.00023338437166663348</v>
      </c>
      <c r="AP125" s="14">
        <v>0.005879571726987368</v>
      </c>
      <c r="AQ125" s="24"/>
      <c r="AR125" s="14">
        <v>0.006541024618117208</v>
      </c>
      <c r="AS125" s="14">
        <v>0.04206951831406079</v>
      </c>
      <c r="AT125" s="14">
        <v>0.006267210573086824</v>
      </c>
      <c r="AU125" s="14">
        <v>0.0622886991857306</v>
      </c>
      <c r="AV125" s="14">
        <v>0.006190632225110902</v>
      </c>
      <c r="AW125" s="14">
        <v>0.20286808691022215</v>
      </c>
      <c r="AX125" s="14">
        <v>0.6436020690052351</v>
      </c>
      <c r="AY125" s="14">
        <v>0.07534487674295445</v>
      </c>
      <c r="AZ125" s="14">
        <v>0.11456905695754488</v>
      </c>
      <c r="BA125" s="15">
        <v>0.0011482441995491937</v>
      </c>
    </row>
    <row r="126" spans="1:53" ht="15">
      <c r="A126" s="69"/>
      <c r="B126" s="16" t="s">
        <v>118</v>
      </c>
      <c r="C126" s="17">
        <v>40</v>
      </c>
      <c r="D126" s="18">
        <v>40</v>
      </c>
      <c r="E126" s="18">
        <v>40</v>
      </c>
      <c r="F126" s="18">
        <v>40</v>
      </c>
      <c r="G126" s="18">
        <v>40</v>
      </c>
      <c r="H126" s="18">
        <v>40</v>
      </c>
      <c r="I126" s="18">
        <v>40</v>
      </c>
      <c r="J126" s="18">
        <v>40</v>
      </c>
      <c r="K126" s="18">
        <v>40</v>
      </c>
      <c r="L126" s="18">
        <v>40</v>
      </c>
      <c r="M126" s="18">
        <v>40</v>
      </c>
      <c r="N126" s="18">
        <v>40</v>
      </c>
      <c r="O126" s="18">
        <v>40</v>
      </c>
      <c r="P126" s="18">
        <v>40</v>
      </c>
      <c r="Q126" s="18">
        <v>40</v>
      </c>
      <c r="R126" s="18">
        <v>40</v>
      </c>
      <c r="S126" s="18">
        <v>40</v>
      </c>
      <c r="T126" s="18">
        <v>40</v>
      </c>
      <c r="U126" s="18">
        <v>40</v>
      </c>
      <c r="V126" s="18">
        <v>40</v>
      </c>
      <c r="W126" s="18">
        <v>40</v>
      </c>
      <c r="X126" s="18">
        <v>40</v>
      </c>
      <c r="Y126" s="18">
        <v>40</v>
      </c>
      <c r="Z126" s="18">
        <v>40</v>
      </c>
      <c r="AA126" s="18">
        <v>40</v>
      </c>
      <c r="AB126" s="18">
        <v>40</v>
      </c>
      <c r="AC126" s="18">
        <v>40</v>
      </c>
      <c r="AD126" s="18">
        <v>40</v>
      </c>
      <c r="AE126" s="18">
        <v>40</v>
      </c>
      <c r="AF126" s="18">
        <v>40</v>
      </c>
      <c r="AG126" s="18">
        <v>40</v>
      </c>
      <c r="AH126" s="18">
        <v>40</v>
      </c>
      <c r="AI126" s="18">
        <v>40</v>
      </c>
      <c r="AJ126" s="18">
        <v>40</v>
      </c>
      <c r="AK126" s="18">
        <v>40</v>
      </c>
      <c r="AL126" s="18">
        <v>40</v>
      </c>
      <c r="AM126" s="18">
        <v>40</v>
      </c>
      <c r="AN126" s="18">
        <v>40</v>
      </c>
      <c r="AO126" s="18">
        <v>40</v>
      </c>
      <c r="AP126" s="18">
        <v>40</v>
      </c>
      <c r="AQ126" s="18">
        <v>40</v>
      </c>
      <c r="AR126" s="18">
        <v>40</v>
      </c>
      <c r="AS126" s="18">
        <v>40</v>
      </c>
      <c r="AT126" s="18">
        <v>40</v>
      </c>
      <c r="AU126" s="18">
        <v>40</v>
      </c>
      <c r="AV126" s="18">
        <v>40</v>
      </c>
      <c r="AW126" s="18">
        <v>40</v>
      </c>
      <c r="AX126" s="18">
        <v>40</v>
      </c>
      <c r="AY126" s="18">
        <v>40</v>
      </c>
      <c r="AZ126" s="18">
        <v>40</v>
      </c>
      <c r="BA126" s="19">
        <v>40</v>
      </c>
    </row>
    <row r="127" spans="1:53" ht="36">
      <c r="A127" s="69" t="s">
        <v>97</v>
      </c>
      <c r="B127" s="12" t="s">
        <v>107</v>
      </c>
      <c r="C127" s="23">
        <v>0.04672655349000715</v>
      </c>
      <c r="D127" s="14">
        <v>-0.046500285655800534</v>
      </c>
      <c r="E127" s="14">
        <v>0.2045979542817615</v>
      </c>
      <c r="F127" s="14">
        <v>0.17858773571986428</v>
      </c>
      <c r="G127" s="22" t="s">
        <v>158</v>
      </c>
      <c r="H127" s="14">
        <v>-0.037550008556730824</v>
      </c>
      <c r="I127" s="22" t="s">
        <v>143</v>
      </c>
      <c r="J127" s="14">
        <v>0.04423739552038096</v>
      </c>
      <c r="K127" s="14">
        <v>0.24981936684707373</v>
      </c>
      <c r="L127" s="14">
        <v>0.0715074370498431</v>
      </c>
      <c r="M127" s="14">
        <v>0.24014586139635344</v>
      </c>
      <c r="N127" s="14">
        <v>0.004581733497019517</v>
      </c>
      <c r="O127" s="14">
        <v>0.22058693203469698</v>
      </c>
      <c r="P127" s="22" t="s">
        <v>236</v>
      </c>
      <c r="Q127" s="22" t="s">
        <v>245</v>
      </c>
      <c r="R127" s="14">
        <v>0.22148094396470508</v>
      </c>
      <c r="S127" s="14">
        <v>-0.14505692511978358</v>
      </c>
      <c r="T127" s="14">
        <v>-0.16882134158983542</v>
      </c>
      <c r="U127" s="14">
        <v>-0.14505692511978355</v>
      </c>
      <c r="V127" s="14">
        <v>-0.14409954359389476</v>
      </c>
      <c r="W127" s="14">
        <v>0.042983956371043935</v>
      </c>
      <c r="X127" s="14">
        <v>0.09777022101674859</v>
      </c>
      <c r="Y127" s="14">
        <v>0.11374425368406942</v>
      </c>
      <c r="Z127" s="14">
        <v>0.1383290227269234</v>
      </c>
      <c r="AA127" s="14">
        <v>0.2855511602167092</v>
      </c>
      <c r="AB127" s="14">
        <v>0.045837236559251864</v>
      </c>
      <c r="AC127" s="14">
        <v>0.11811120677377851</v>
      </c>
      <c r="AD127" s="14">
        <v>-0.03939993981271948</v>
      </c>
      <c r="AE127" s="14">
        <v>0.19783564706223267</v>
      </c>
      <c r="AF127" s="14">
        <v>-0.10145615645881785</v>
      </c>
      <c r="AG127" s="14">
        <v>0.059607372192749086</v>
      </c>
      <c r="AH127" s="14">
        <v>-0.09975024625872432</v>
      </c>
      <c r="AI127" s="14">
        <v>-0.1717258092431176</v>
      </c>
      <c r="AJ127" s="14">
        <v>-0.04056443121978912</v>
      </c>
      <c r="AK127" s="14">
        <v>-0.0521564506686555</v>
      </c>
      <c r="AL127" s="14">
        <v>-0.19282633659877904</v>
      </c>
      <c r="AM127" s="22" t="s">
        <v>327</v>
      </c>
      <c r="AN127" s="22" t="s">
        <v>331</v>
      </c>
      <c r="AO127" s="14">
        <v>-0.24955828793370435</v>
      </c>
      <c r="AP127" s="22" t="s">
        <v>343</v>
      </c>
      <c r="AQ127" s="22" t="s">
        <v>317</v>
      </c>
      <c r="AR127" s="21">
        <v>1</v>
      </c>
      <c r="AS127" s="22" t="s">
        <v>351</v>
      </c>
      <c r="AT127" s="22" t="s">
        <v>352</v>
      </c>
      <c r="AU127" s="22" t="s">
        <v>353</v>
      </c>
      <c r="AV127" s="22" t="s">
        <v>274</v>
      </c>
      <c r="AW127" s="22" t="s">
        <v>317</v>
      </c>
      <c r="AX127" s="14">
        <v>0.2205869320346972</v>
      </c>
      <c r="AY127" s="22" t="s">
        <v>241</v>
      </c>
      <c r="AZ127" s="22" t="s">
        <v>110</v>
      </c>
      <c r="BA127" s="26" t="s">
        <v>150</v>
      </c>
    </row>
    <row r="128" spans="1:53" ht="24">
      <c r="A128" s="70"/>
      <c r="B128" s="12" t="s">
        <v>117</v>
      </c>
      <c r="C128" s="23">
        <v>0.7746407204355639</v>
      </c>
      <c r="D128" s="14">
        <v>0.7757038685708129</v>
      </c>
      <c r="E128" s="14">
        <v>0.20536795542107655</v>
      </c>
      <c r="F128" s="14">
        <v>0.2702162355621662</v>
      </c>
      <c r="G128" s="14">
        <v>0.03315776566836125</v>
      </c>
      <c r="H128" s="14">
        <v>0.8180626927943672</v>
      </c>
      <c r="I128" s="14">
        <v>0.025286657024356635</v>
      </c>
      <c r="J128" s="14">
        <v>0.7863582482516939</v>
      </c>
      <c r="K128" s="14">
        <v>0.12002681133471367</v>
      </c>
      <c r="L128" s="14">
        <v>0.661042796204186</v>
      </c>
      <c r="M128" s="14">
        <v>0.13554350124150502</v>
      </c>
      <c r="N128" s="14">
        <v>0.9776153599916324</v>
      </c>
      <c r="O128" s="14">
        <v>0.17137712837866403</v>
      </c>
      <c r="P128" s="14">
        <v>0.0025383051235718227</v>
      </c>
      <c r="Q128" s="14">
        <v>0.02088458734363668</v>
      </c>
      <c r="R128" s="14">
        <v>0.16960395335767078</v>
      </c>
      <c r="S128" s="14">
        <v>0.37182204235828353</v>
      </c>
      <c r="T128" s="14">
        <v>0.2977083191896872</v>
      </c>
      <c r="U128" s="14">
        <v>0.3718220423582834</v>
      </c>
      <c r="V128" s="14">
        <v>0.37502037693506174</v>
      </c>
      <c r="W128" s="14">
        <v>0.7922765277901691</v>
      </c>
      <c r="X128" s="14">
        <v>0.54838228799047</v>
      </c>
      <c r="Y128" s="14">
        <v>0.48464990660832874</v>
      </c>
      <c r="Z128" s="14">
        <v>0.39464129777643464</v>
      </c>
      <c r="AA128" s="14">
        <v>0.07408105979580679</v>
      </c>
      <c r="AB128" s="14">
        <v>0.7788216066220294</v>
      </c>
      <c r="AC128" s="14">
        <v>0.46792453240945864</v>
      </c>
      <c r="AD128" s="14">
        <v>0.809261374037417</v>
      </c>
      <c r="AE128" s="14">
        <v>0.2210711905188586</v>
      </c>
      <c r="AF128" s="14">
        <v>0.5333314739359692</v>
      </c>
      <c r="AG128" s="14">
        <v>0.7148420038471571</v>
      </c>
      <c r="AH128" s="14">
        <v>0.5402722473893675</v>
      </c>
      <c r="AI128" s="14">
        <v>0.2893514542375996</v>
      </c>
      <c r="AJ128" s="14">
        <v>0.8037329175132624</v>
      </c>
      <c r="AK128" s="14">
        <v>0.7492534239098265</v>
      </c>
      <c r="AL128" s="14">
        <v>0.23322345031909483</v>
      </c>
      <c r="AM128" s="14">
        <v>0.006951067715656817</v>
      </c>
      <c r="AN128" s="14">
        <v>0.003310769890520017</v>
      </c>
      <c r="AO128" s="14">
        <v>0.12042724100954079</v>
      </c>
      <c r="AP128" s="14">
        <v>0.02139103215909436</v>
      </c>
      <c r="AQ128" s="14">
        <v>0.006541024618117208</v>
      </c>
      <c r="AR128" s="24"/>
      <c r="AS128" s="14">
        <v>6.225798132988931E-08</v>
      </c>
      <c r="AT128" s="14">
        <v>2.7286127839549482E-05</v>
      </c>
      <c r="AU128" s="14">
        <v>1.7969526748183193E-06</v>
      </c>
      <c r="AV128" s="14">
        <v>6.211475691454547E-05</v>
      </c>
      <c r="AW128" s="14">
        <v>0.006495605125325649</v>
      </c>
      <c r="AX128" s="14">
        <v>0.17137712837866342</v>
      </c>
      <c r="AY128" s="14">
        <v>0.0024058384243481183</v>
      </c>
      <c r="AZ128" s="14">
        <v>0.006401132759927716</v>
      </c>
      <c r="BA128" s="15">
        <v>0.001346976541384657</v>
      </c>
    </row>
    <row r="129" spans="1:53" ht="15">
      <c r="A129" s="69"/>
      <c r="B129" s="16" t="s">
        <v>118</v>
      </c>
      <c r="C129" s="17">
        <v>40</v>
      </c>
      <c r="D129" s="18">
        <v>40</v>
      </c>
      <c r="E129" s="18">
        <v>40</v>
      </c>
      <c r="F129" s="18">
        <v>40</v>
      </c>
      <c r="G129" s="18">
        <v>40</v>
      </c>
      <c r="H129" s="18">
        <v>40</v>
      </c>
      <c r="I129" s="18">
        <v>40</v>
      </c>
      <c r="J129" s="18">
        <v>40</v>
      </c>
      <c r="K129" s="18">
        <v>40</v>
      </c>
      <c r="L129" s="18">
        <v>40</v>
      </c>
      <c r="M129" s="18">
        <v>40</v>
      </c>
      <c r="N129" s="18">
        <v>40</v>
      </c>
      <c r="O129" s="18">
        <v>40</v>
      </c>
      <c r="P129" s="18">
        <v>40</v>
      </c>
      <c r="Q129" s="18">
        <v>40</v>
      </c>
      <c r="R129" s="18">
        <v>40</v>
      </c>
      <c r="S129" s="18">
        <v>40</v>
      </c>
      <c r="T129" s="18">
        <v>40</v>
      </c>
      <c r="U129" s="18">
        <v>40</v>
      </c>
      <c r="V129" s="18">
        <v>40</v>
      </c>
      <c r="W129" s="18">
        <v>40</v>
      </c>
      <c r="X129" s="18">
        <v>40</v>
      </c>
      <c r="Y129" s="18">
        <v>40</v>
      </c>
      <c r="Z129" s="18">
        <v>40</v>
      </c>
      <c r="AA129" s="18">
        <v>40</v>
      </c>
      <c r="AB129" s="18">
        <v>40</v>
      </c>
      <c r="AC129" s="18">
        <v>40</v>
      </c>
      <c r="AD129" s="18">
        <v>40</v>
      </c>
      <c r="AE129" s="18">
        <v>40</v>
      </c>
      <c r="AF129" s="18">
        <v>40</v>
      </c>
      <c r="AG129" s="18">
        <v>40</v>
      </c>
      <c r="AH129" s="18">
        <v>40</v>
      </c>
      <c r="AI129" s="18">
        <v>40</v>
      </c>
      <c r="AJ129" s="18">
        <v>40</v>
      </c>
      <c r="AK129" s="18">
        <v>40</v>
      </c>
      <c r="AL129" s="18">
        <v>40</v>
      </c>
      <c r="AM129" s="18">
        <v>40</v>
      </c>
      <c r="AN129" s="18">
        <v>40</v>
      </c>
      <c r="AO129" s="18">
        <v>40</v>
      </c>
      <c r="AP129" s="18">
        <v>40</v>
      </c>
      <c r="AQ129" s="18">
        <v>40</v>
      </c>
      <c r="AR129" s="18">
        <v>40</v>
      </c>
      <c r="AS129" s="18">
        <v>40</v>
      </c>
      <c r="AT129" s="18">
        <v>40</v>
      </c>
      <c r="AU129" s="18">
        <v>40</v>
      </c>
      <c r="AV129" s="18">
        <v>40</v>
      </c>
      <c r="AW129" s="18">
        <v>40</v>
      </c>
      <c r="AX129" s="18">
        <v>40</v>
      </c>
      <c r="AY129" s="18">
        <v>40</v>
      </c>
      <c r="AZ129" s="18">
        <v>40</v>
      </c>
      <c r="BA129" s="19">
        <v>40</v>
      </c>
    </row>
    <row r="130" spans="1:53" ht="36">
      <c r="A130" s="69" t="s">
        <v>98</v>
      </c>
      <c r="B130" s="12" t="s">
        <v>107</v>
      </c>
      <c r="C130" s="23">
        <v>0.004530753447340788</v>
      </c>
      <c r="D130" s="14">
        <v>-0.2599270229918847</v>
      </c>
      <c r="E130" s="22" t="s">
        <v>138</v>
      </c>
      <c r="F130" s="14">
        <v>0.28221097526685124</v>
      </c>
      <c r="G130" s="22" t="s">
        <v>159</v>
      </c>
      <c r="H130" s="14">
        <v>-0.06637762581222706</v>
      </c>
      <c r="I130" s="14">
        <v>0.2324908285460157</v>
      </c>
      <c r="J130" s="14">
        <v>0.08686028660424562</v>
      </c>
      <c r="K130" s="14">
        <v>0.21800943697189634</v>
      </c>
      <c r="L130" s="14">
        <v>-0.03004553838902829</v>
      </c>
      <c r="M130" s="14">
        <v>0.26471706393674843</v>
      </c>
      <c r="N130" s="14">
        <v>0.11062055979312536</v>
      </c>
      <c r="O130" s="14">
        <v>0.19249921838798215</v>
      </c>
      <c r="P130" s="22" t="s">
        <v>178</v>
      </c>
      <c r="Q130" s="22" t="s">
        <v>246</v>
      </c>
      <c r="R130" s="22" t="s">
        <v>163</v>
      </c>
      <c r="S130" s="14">
        <v>-0.23910797920694288</v>
      </c>
      <c r="T130" s="14">
        <v>-0.2667777564001354</v>
      </c>
      <c r="U130" s="22" t="s">
        <v>260</v>
      </c>
      <c r="V130" s="22" t="s">
        <v>260</v>
      </c>
      <c r="W130" s="14">
        <v>0.037510735238602336</v>
      </c>
      <c r="X130" s="14">
        <v>0.0853209705295869</v>
      </c>
      <c r="Y130" s="14">
        <v>0.09926100212891878</v>
      </c>
      <c r="Z130" s="14">
        <v>0.0014903129657227192</v>
      </c>
      <c r="AA130" s="14">
        <v>0.2491914396037377</v>
      </c>
      <c r="AB130" s="14">
        <v>0.04000070235045983</v>
      </c>
      <c r="AC130" s="14">
        <v>0.22553357117128747</v>
      </c>
      <c r="AD130" s="14">
        <v>0.01655481517738255</v>
      </c>
      <c r="AE130" s="14">
        <v>0.1726448936819622</v>
      </c>
      <c r="AF130" s="14">
        <v>0.07429014449696068</v>
      </c>
      <c r="AG130" s="14">
        <v>-0.17555893734756928</v>
      </c>
      <c r="AH130" s="14">
        <v>0.004581519776328012</v>
      </c>
      <c r="AI130" s="14">
        <v>-0.0482598925832506</v>
      </c>
      <c r="AJ130" s="14">
        <v>-0.16711758964769338</v>
      </c>
      <c r="AK130" s="14">
        <v>-0.20806985167119318</v>
      </c>
      <c r="AL130" s="22" t="s">
        <v>325</v>
      </c>
      <c r="AM130" s="14">
        <v>-0.2502539016870238</v>
      </c>
      <c r="AN130" s="22" t="s">
        <v>332</v>
      </c>
      <c r="AO130" s="14">
        <v>-0.15852130190737757</v>
      </c>
      <c r="AP130" s="14">
        <v>-0.26637201972707375</v>
      </c>
      <c r="AQ130" s="22" t="s">
        <v>349</v>
      </c>
      <c r="AR130" s="22" t="s">
        <v>351</v>
      </c>
      <c r="AS130" s="21">
        <v>1</v>
      </c>
      <c r="AT130" s="22" t="s">
        <v>179</v>
      </c>
      <c r="AU130" s="22" t="s">
        <v>354</v>
      </c>
      <c r="AV130" s="22" t="s">
        <v>281</v>
      </c>
      <c r="AW130" s="14">
        <v>0.15680125122942762</v>
      </c>
      <c r="AX130" s="14">
        <v>0.04629728037179317</v>
      </c>
      <c r="AY130" s="14">
        <v>0.28472337718004176</v>
      </c>
      <c r="AZ130" s="14">
        <v>0.3045189252430757</v>
      </c>
      <c r="BA130" s="15">
        <v>0.3060598598660077</v>
      </c>
    </row>
    <row r="131" spans="1:53" ht="24">
      <c r="A131" s="70"/>
      <c r="B131" s="12" t="s">
        <v>117</v>
      </c>
      <c r="C131" s="23">
        <v>0.9778643677952564</v>
      </c>
      <c r="D131" s="14">
        <v>0.10528119602644215</v>
      </c>
      <c r="E131" s="14">
        <v>0.01824023390299971</v>
      </c>
      <c r="F131" s="14">
        <v>0.07767805832482981</v>
      </c>
      <c r="G131" s="14">
        <v>0.02390898753908388</v>
      </c>
      <c r="H131" s="14">
        <v>0.6840475274544212</v>
      </c>
      <c r="I131" s="14">
        <v>0.1488398075662971</v>
      </c>
      <c r="J131" s="14">
        <v>0.5940738937105137</v>
      </c>
      <c r="K131" s="14">
        <v>0.17656379327940935</v>
      </c>
      <c r="L131" s="14">
        <v>0.85398175585959</v>
      </c>
      <c r="M131" s="14">
        <v>0.09879479209344626</v>
      </c>
      <c r="N131" s="14">
        <v>0.4968015671234849</v>
      </c>
      <c r="O131" s="14">
        <v>0.2340325225227986</v>
      </c>
      <c r="P131" s="14">
        <v>0.030546379367201355</v>
      </c>
      <c r="Q131" s="14">
        <v>0.04568572550837197</v>
      </c>
      <c r="R131" s="14">
        <v>0.027081904651037658</v>
      </c>
      <c r="S131" s="14">
        <v>0.13729271552830985</v>
      </c>
      <c r="T131" s="14">
        <v>0.09610041420533756</v>
      </c>
      <c r="U131" s="14">
        <v>0.04838522563634034</v>
      </c>
      <c r="V131" s="14">
        <v>0.04863586885888653</v>
      </c>
      <c r="W131" s="14">
        <v>0.8182497842389134</v>
      </c>
      <c r="X131" s="14">
        <v>0.600652701231466</v>
      </c>
      <c r="Y131" s="14">
        <v>0.5422707871212964</v>
      </c>
      <c r="Z131" s="14">
        <v>0.9927180669599673</v>
      </c>
      <c r="AA131" s="14">
        <v>0.12099158937369911</v>
      </c>
      <c r="AB131" s="14">
        <v>0.8064080774266928</v>
      </c>
      <c r="AC131" s="14">
        <v>0.16173147221172124</v>
      </c>
      <c r="AD131" s="14">
        <v>0.9192419925872679</v>
      </c>
      <c r="AE131" s="14">
        <v>0.2867389345668608</v>
      </c>
      <c r="AF131" s="14">
        <v>0.6486894489659542</v>
      </c>
      <c r="AG131" s="14">
        <v>0.27855707539313085</v>
      </c>
      <c r="AH131" s="14">
        <v>0.9776164038881827</v>
      </c>
      <c r="AI131" s="14">
        <v>0.767446907976585</v>
      </c>
      <c r="AJ131" s="14">
        <v>0.30268173641547474</v>
      </c>
      <c r="AK131" s="14">
        <v>0.19761544083426416</v>
      </c>
      <c r="AL131" s="14">
        <v>0.02904107205761581</v>
      </c>
      <c r="AM131" s="14">
        <v>0.11936256375013919</v>
      </c>
      <c r="AN131" s="14">
        <v>0.03385862398067773</v>
      </c>
      <c r="AO131" s="14">
        <v>0.32857863697336853</v>
      </c>
      <c r="AP131" s="14">
        <v>0.09662640618116673</v>
      </c>
      <c r="AQ131" s="14">
        <v>0.04206951831406079</v>
      </c>
      <c r="AR131" s="14">
        <v>6.225798132988931E-08</v>
      </c>
      <c r="AS131" s="24"/>
      <c r="AT131" s="14">
        <v>0.0003875301883899552</v>
      </c>
      <c r="AU131" s="14">
        <v>0.001764453086886383</v>
      </c>
      <c r="AV131" s="14">
        <v>0.0006796367431467877</v>
      </c>
      <c r="AW131" s="14">
        <v>0.33392114123918815</v>
      </c>
      <c r="AX131" s="14">
        <v>0.7766580582430661</v>
      </c>
      <c r="AY131" s="14">
        <v>0.07496006536223083</v>
      </c>
      <c r="AZ131" s="14">
        <v>0.05606545372716923</v>
      </c>
      <c r="BA131" s="15">
        <v>0.05477138674494101</v>
      </c>
    </row>
    <row r="132" spans="1:53" ht="15">
      <c r="A132" s="69"/>
      <c r="B132" s="16" t="s">
        <v>118</v>
      </c>
      <c r="C132" s="17">
        <v>40</v>
      </c>
      <c r="D132" s="18">
        <v>40</v>
      </c>
      <c r="E132" s="18">
        <v>40</v>
      </c>
      <c r="F132" s="18">
        <v>40</v>
      </c>
      <c r="G132" s="18">
        <v>40</v>
      </c>
      <c r="H132" s="18">
        <v>40</v>
      </c>
      <c r="I132" s="18">
        <v>40</v>
      </c>
      <c r="J132" s="18">
        <v>40</v>
      </c>
      <c r="K132" s="18">
        <v>40</v>
      </c>
      <c r="L132" s="18">
        <v>40</v>
      </c>
      <c r="M132" s="18">
        <v>40</v>
      </c>
      <c r="N132" s="18">
        <v>40</v>
      </c>
      <c r="O132" s="18">
        <v>40</v>
      </c>
      <c r="P132" s="18">
        <v>40</v>
      </c>
      <c r="Q132" s="18">
        <v>40</v>
      </c>
      <c r="R132" s="18">
        <v>40</v>
      </c>
      <c r="S132" s="18">
        <v>40</v>
      </c>
      <c r="T132" s="18">
        <v>40</v>
      </c>
      <c r="U132" s="18">
        <v>40</v>
      </c>
      <c r="V132" s="18">
        <v>40</v>
      </c>
      <c r="W132" s="18">
        <v>40</v>
      </c>
      <c r="X132" s="18">
        <v>40</v>
      </c>
      <c r="Y132" s="18">
        <v>40</v>
      </c>
      <c r="Z132" s="18">
        <v>40</v>
      </c>
      <c r="AA132" s="18">
        <v>40</v>
      </c>
      <c r="AB132" s="18">
        <v>40</v>
      </c>
      <c r="AC132" s="18">
        <v>40</v>
      </c>
      <c r="AD132" s="18">
        <v>40</v>
      </c>
      <c r="AE132" s="18">
        <v>40</v>
      </c>
      <c r="AF132" s="18">
        <v>40</v>
      </c>
      <c r="AG132" s="18">
        <v>40</v>
      </c>
      <c r="AH132" s="18">
        <v>40</v>
      </c>
      <c r="AI132" s="18">
        <v>40</v>
      </c>
      <c r="AJ132" s="18">
        <v>40</v>
      </c>
      <c r="AK132" s="18">
        <v>40</v>
      </c>
      <c r="AL132" s="18">
        <v>40</v>
      </c>
      <c r="AM132" s="18">
        <v>40</v>
      </c>
      <c r="AN132" s="18">
        <v>40</v>
      </c>
      <c r="AO132" s="18">
        <v>40</v>
      </c>
      <c r="AP132" s="18">
        <v>40</v>
      </c>
      <c r="AQ132" s="18">
        <v>40</v>
      </c>
      <c r="AR132" s="18">
        <v>40</v>
      </c>
      <c r="AS132" s="18">
        <v>40</v>
      </c>
      <c r="AT132" s="18">
        <v>40</v>
      </c>
      <c r="AU132" s="18">
        <v>40</v>
      </c>
      <c r="AV132" s="18">
        <v>40</v>
      </c>
      <c r="AW132" s="18">
        <v>40</v>
      </c>
      <c r="AX132" s="18">
        <v>40</v>
      </c>
      <c r="AY132" s="18">
        <v>40</v>
      </c>
      <c r="AZ132" s="18">
        <v>40</v>
      </c>
      <c r="BA132" s="19">
        <v>40</v>
      </c>
    </row>
    <row r="133" spans="1:53" ht="36">
      <c r="A133" s="69" t="s">
        <v>99</v>
      </c>
      <c r="B133" s="12" t="s">
        <v>107</v>
      </c>
      <c r="C133" s="23">
        <v>0.012518857691996649</v>
      </c>
      <c r="D133" s="14">
        <v>0.01717216395865475</v>
      </c>
      <c r="E133" s="14">
        <v>0.19111299865622147</v>
      </c>
      <c r="F133" s="14">
        <v>0.283201125723789</v>
      </c>
      <c r="G133" s="14">
        <v>0.12851636192806978</v>
      </c>
      <c r="H133" s="14">
        <v>0.2004321594982071</v>
      </c>
      <c r="I133" s="14">
        <v>0.08303025361712718</v>
      </c>
      <c r="J133" s="14">
        <v>0.008888976681684655</v>
      </c>
      <c r="K133" s="14">
        <v>0.09945815614005707</v>
      </c>
      <c r="L133" s="14">
        <v>-0.18519485162826144</v>
      </c>
      <c r="M133" s="14">
        <v>0.16254128789366348</v>
      </c>
      <c r="N133" s="14">
        <v>-0.07733415193095453</v>
      </c>
      <c r="O133" s="14">
        <v>0.2266711621621496</v>
      </c>
      <c r="P133" s="14">
        <v>0.20543840440108393</v>
      </c>
      <c r="Q133" s="22" t="s">
        <v>146</v>
      </c>
      <c r="R133" s="14">
        <v>0.2895004583011659</v>
      </c>
      <c r="S133" s="14">
        <v>-0.10795354789253694</v>
      </c>
      <c r="T133" s="14">
        <v>-0.1943675234281586</v>
      </c>
      <c r="U133" s="14">
        <v>-0.10795354789253693</v>
      </c>
      <c r="V133" s="14">
        <v>-0.0790176111535987</v>
      </c>
      <c r="W133" s="14">
        <v>0.12490594247824241</v>
      </c>
      <c r="X133" s="14">
        <v>0.08562032316063298</v>
      </c>
      <c r="Y133" s="14">
        <v>0.09960926401533578</v>
      </c>
      <c r="Z133" s="14">
        <v>0.02607979054507068</v>
      </c>
      <c r="AA133" s="14">
        <v>0.015300826067996</v>
      </c>
      <c r="AB133" s="14">
        <v>0.04502884537679558</v>
      </c>
      <c r="AC133" s="14">
        <v>0.07425385962305503</v>
      </c>
      <c r="AD133" s="14">
        <v>-0.1325355687281033</v>
      </c>
      <c r="AE133" s="14">
        <v>0.053003616295086806</v>
      </c>
      <c r="AF133" s="14">
        <v>-0.04967721390357639</v>
      </c>
      <c r="AG133" s="14">
        <v>-0.1676834608690368</v>
      </c>
      <c r="AH133" s="14">
        <v>-0.1308110036256101</v>
      </c>
      <c r="AI133" s="14">
        <v>-0.09591568329642616</v>
      </c>
      <c r="AJ133" s="14">
        <v>-0.1342061475552353</v>
      </c>
      <c r="AK133" s="14">
        <v>-0.10779651055866653</v>
      </c>
      <c r="AL133" s="14">
        <v>-0.17129877313810926</v>
      </c>
      <c r="AM133" s="14">
        <v>-0.3055345134785269</v>
      </c>
      <c r="AN133" s="22" t="s">
        <v>333</v>
      </c>
      <c r="AO133" s="14">
        <v>-0.15418968265387611</v>
      </c>
      <c r="AP133" s="14">
        <v>-0.21756228445742457</v>
      </c>
      <c r="AQ133" s="22" t="s">
        <v>231</v>
      </c>
      <c r="AR133" s="22" t="s">
        <v>352</v>
      </c>
      <c r="AS133" s="22" t="s">
        <v>179</v>
      </c>
      <c r="AT133" s="21">
        <v>1</v>
      </c>
      <c r="AU133" s="22" t="s">
        <v>355</v>
      </c>
      <c r="AV133" s="22" t="s">
        <v>356</v>
      </c>
      <c r="AW133" s="22" t="s">
        <v>160</v>
      </c>
      <c r="AX133" s="14">
        <v>0.27155654080812</v>
      </c>
      <c r="AY133" s="14">
        <v>0.24531971343819428</v>
      </c>
      <c r="AZ133" s="14">
        <v>0.2623757002920757</v>
      </c>
      <c r="BA133" s="26" t="s">
        <v>299</v>
      </c>
    </row>
    <row r="134" spans="1:53" ht="24">
      <c r="A134" s="70"/>
      <c r="B134" s="12" t="s">
        <v>117</v>
      </c>
      <c r="C134" s="23">
        <v>0.9388873036952967</v>
      </c>
      <c r="D134" s="14">
        <v>0.9162408822754535</v>
      </c>
      <c r="E134" s="14">
        <v>0.23748227968614302</v>
      </c>
      <c r="F134" s="14">
        <v>0.07659783106797521</v>
      </c>
      <c r="G134" s="14">
        <v>0.42934079235430755</v>
      </c>
      <c r="H134" s="14">
        <v>0.21494678582927368</v>
      </c>
      <c r="I134" s="14">
        <v>0.6105009019525739</v>
      </c>
      <c r="J134" s="14">
        <v>0.9565868900633461</v>
      </c>
      <c r="K134" s="14">
        <v>0.5414649965622677</v>
      </c>
      <c r="L134" s="14">
        <v>0.2525970601190581</v>
      </c>
      <c r="M134" s="14">
        <v>0.31630133210124023</v>
      </c>
      <c r="N134" s="14">
        <v>0.6352816832478406</v>
      </c>
      <c r="O134" s="14">
        <v>0.15957001641408206</v>
      </c>
      <c r="P134" s="14">
        <v>0.20347211620347677</v>
      </c>
      <c r="Q134" s="14">
        <v>0.046195085275950155</v>
      </c>
      <c r="R134" s="14">
        <v>0.06999815541635224</v>
      </c>
      <c r="S134" s="14">
        <v>0.5072986335360657</v>
      </c>
      <c r="T134" s="14">
        <v>0.22943720823108885</v>
      </c>
      <c r="U134" s="14">
        <v>0.5072986335360657</v>
      </c>
      <c r="V134" s="14">
        <v>0.6279152993467577</v>
      </c>
      <c r="W134" s="14">
        <v>0.44252329704104665</v>
      </c>
      <c r="X134" s="14">
        <v>0.5993708393852825</v>
      </c>
      <c r="Y134" s="14">
        <v>0.5408477904491914</v>
      </c>
      <c r="Z134" s="14">
        <v>0.8730860701709484</v>
      </c>
      <c r="AA134" s="14">
        <v>0.9253413526581054</v>
      </c>
      <c r="AB134" s="14">
        <v>0.7826273834221636</v>
      </c>
      <c r="AC134" s="14">
        <v>0.6488499428231483</v>
      </c>
      <c r="AD134" s="14">
        <v>0.4149269490034915</v>
      </c>
      <c r="AE134" s="14">
        <v>0.745315196577536</v>
      </c>
      <c r="AF134" s="14">
        <v>0.7608144525787595</v>
      </c>
      <c r="AG134" s="14">
        <v>0.3010240556545145</v>
      </c>
      <c r="AH134" s="14">
        <v>0.4210777244041348</v>
      </c>
      <c r="AI134" s="14">
        <v>0.5560302930036896</v>
      </c>
      <c r="AJ134" s="14">
        <v>0.40901763322021334</v>
      </c>
      <c r="AK134" s="14">
        <v>0.5079201810588327</v>
      </c>
      <c r="AL134" s="14">
        <v>0.29057053403264793</v>
      </c>
      <c r="AM134" s="14">
        <v>0.05520985585135209</v>
      </c>
      <c r="AN134" s="14">
        <v>0.04558463425005985</v>
      </c>
      <c r="AO134" s="14">
        <v>0.3421348607136703</v>
      </c>
      <c r="AP134" s="14">
        <v>0.177474900247297</v>
      </c>
      <c r="AQ134" s="14">
        <v>0.006267210573086824</v>
      </c>
      <c r="AR134" s="14">
        <v>2.7286127839549482E-05</v>
      </c>
      <c r="AS134" s="14">
        <v>0.0003875301883899552</v>
      </c>
      <c r="AT134" s="24"/>
      <c r="AU134" s="14">
        <v>5.969665157309722E-07</v>
      </c>
      <c r="AV134" s="14">
        <v>0.00013703007787701642</v>
      </c>
      <c r="AW134" s="14">
        <v>0.011863851749271286</v>
      </c>
      <c r="AX134" s="14">
        <v>0.09006950378797138</v>
      </c>
      <c r="AY134" s="14">
        <v>0.1270693874828391</v>
      </c>
      <c r="AZ134" s="14">
        <v>0.10192597441035395</v>
      </c>
      <c r="BA134" s="15">
        <v>0.027952525120172513</v>
      </c>
    </row>
    <row r="135" spans="1:53" ht="15">
      <c r="A135" s="69"/>
      <c r="B135" s="16" t="s">
        <v>118</v>
      </c>
      <c r="C135" s="17">
        <v>40</v>
      </c>
      <c r="D135" s="18">
        <v>40</v>
      </c>
      <c r="E135" s="18">
        <v>40</v>
      </c>
      <c r="F135" s="18">
        <v>40</v>
      </c>
      <c r="G135" s="18">
        <v>40</v>
      </c>
      <c r="H135" s="18">
        <v>40</v>
      </c>
      <c r="I135" s="18">
        <v>40</v>
      </c>
      <c r="J135" s="18">
        <v>40</v>
      </c>
      <c r="K135" s="18">
        <v>40</v>
      </c>
      <c r="L135" s="18">
        <v>40</v>
      </c>
      <c r="M135" s="18">
        <v>40</v>
      </c>
      <c r="N135" s="18">
        <v>40</v>
      </c>
      <c r="O135" s="18">
        <v>40</v>
      </c>
      <c r="P135" s="18">
        <v>40</v>
      </c>
      <c r="Q135" s="18">
        <v>40</v>
      </c>
      <c r="R135" s="18">
        <v>40</v>
      </c>
      <c r="S135" s="18">
        <v>40</v>
      </c>
      <c r="T135" s="18">
        <v>40</v>
      </c>
      <c r="U135" s="18">
        <v>40</v>
      </c>
      <c r="V135" s="18">
        <v>40</v>
      </c>
      <c r="W135" s="18">
        <v>40</v>
      </c>
      <c r="X135" s="18">
        <v>40</v>
      </c>
      <c r="Y135" s="18">
        <v>40</v>
      </c>
      <c r="Z135" s="18">
        <v>40</v>
      </c>
      <c r="AA135" s="18">
        <v>40</v>
      </c>
      <c r="AB135" s="18">
        <v>40</v>
      </c>
      <c r="AC135" s="18">
        <v>40</v>
      </c>
      <c r="AD135" s="18">
        <v>40</v>
      </c>
      <c r="AE135" s="18">
        <v>40</v>
      </c>
      <c r="AF135" s="18">
        <v>40</v>
      </c>
      <c r="AG135" s="18">
        <v>40</v>
      </c>
      <c r="AH135" s="18">
        <v>40</v>
      </c>
      <c r="AI135" s="18">
        <v>40</v>
      </c>
      <c r="AJ135" s="18">
        <v>40</v>
      </c>
      <c r="AK135" s="18">
        <v>40</v>
      </c>
      <c r="AL135" s="18">
        <v>40</v>
      </c>
      <c r="AM135" s="18">
        <v>40</v>
      </c>
      <c r="AN135" s="18">
        <v>40</v>
      </c>
      <c r="AO135" s="18">
        <v>40</v>
      </c>
      <c r="AP135" s="18">
        <v>40</v>
      </c>
      <c r="AQ135" s="18">
        <v>40</v>
      </c>
      <c r="AR135" s="18">
        <v>40</v>
      </c>
      <c r="AS135" s="18">
        <v>40</v>
      </c>
      <c r="AT135" s="18">
        <v>40</v>
      </c>
      <c r="AU135" s="18">
        <v>40</v>
      </c>
      <c r="AV135" s="18">
        <v>40</v>
      </c>
      <c r="AW135" s="18">
        <v>40</v>
      </c>
      <c r="AX135" s="18">
        <v>40</v>
      </c>
      <c r="AY135" s="18">
        <v>40</v>
      </c>
      <c r="AZ135" s="18">
        <v>40</v>
      </c>
      <c r="BA135" s="19">
        <v>40</v>
      </c>
    </row>
    <row r="136" spans="1:53" ht="36">
      <c r="A136" s="69" t="s">
        <v>100</v>
      </c>
      <c r="B136" s="12" t="s">
        <v>107</v>
      </c>
      <c r="C136" s="23">
        <v>-0.020864762819994637</v>
      </c>
      <c r="D136" s="14">
        <v>-0.1444482027110372</v>
      </c>
      <c r="E136" s="22" t="s">
        <v>139</v>
      </c>
      <c r="F136" s="14">
        <v>0.20561177621042215</v>
      </c>
      <c r="G136" s="14">
        <v>0.24275312808635408</v>
      </c>
      <c r="H136" s="14">
        <v>-0.07816080351088385</v>
      </c>
      <c r="I136" s="14">
        <v>0.08303025361712718</v>
      </c>
      <c r="J136" s="14">
        <v>-0.035555906726738966</v>
      </c>
      <c r="K136" s="14">
        <v>-0.05066736256191576</v>
      </c>
      <c r="L136" s="14">
        <v>-0.05747426429842593</v>
      </c>
      <c r="M136" s="14">
        <v>0.2641295928272032</v>
      </c>
      <c r="N136" s="14">
        <v>0.06996899460419664</v>
      </c>
      <c r="O136" s="22" t="s">
        <v>224</v>
      </c>
      <c r="P136" s="22" t="s">
        <v>237</v>
      </c>
      <c r="Q136" s="14">
        <v>0.2561070832779789</v>
      </c>
      <c r="R136" s="14">
        <v>0.2895004583011659</v>
      </c>
      <c r="S136" s="14">
        <v>0.13386239938674555</v>
      </c>
      <c r="T136" s="14">
        <v>0.025671182339568027</v>
      </c>
      <c r="U136" s="14">
        <v>0.16840753471235748</v>
      </c>
      <c r="V136" s="14">
        <v>0.05087435238656345</v>
      </c>
      <c r="W136" s="14">
        <v>0.018603012709525416</v>
      </c>
      <c r="X136" s="14">
        <v>0.08562032316063296</v>
      </c>
      <c r="Y136" s="14">
        <v>0.09960926401533578</v>
      </c>
      <c r="Z136" s="14">
        <v>0.08098461274521937</v>
      </c>
      <c r="AA136" s="14">
        <v>0.07650413033997999</v>
      </c>
      <c r="AB136" s="14">
        <v>0.09960926401533578</v>
      </c>
      <c r="AC136" s="14">
        <v>-0.18892437701562087</v>
      </c>
      <c r="AD136" s="14">
        <v>-0.0856203231606331</v>
      </c>
      <c r="AE136" s="14">
        <v>0.053003616295086806</v>
      </c>
      <c r="AF136" s="14">
        <v>-0.16215392462865497</v>
      </c>
      <c r="AG136" s="14">
        <v>0.011977390062074048</v>
      </c>
      <c r="AH136" s="14">
        <v>-0.1730081015693552</v>
      </c>
      <c r="AI136" s="14">
        <v>-0.14270382148980454</v>
      </c>
      <c r="AJ136" s="14">
        <v>-0.1342061475552353</v>
      </c>
      <c r="AK136" s="14">
        <v>-0.07785303540348132</v>
      </c>
      <c r="AL136" s="14">
        <v>-0.10604209765692463</v>
      </c>
      <c r="AM136" s="22" t="s">
        <v>328</v>
      </c>
      <c r="AN136" s="22" t="s">
        <v>334</v>
      </c>
      <c r="AO136" s="22" t="s">
        <v>333</v>
      </c>
      <c r="AP136" s="22" t="s">
        <v>344</v>
      </c>
      <c r="AQ136" s="14">
        <v>0.2974820586543647</v>
      </c>
      <c r="AR136" s="22" t="s">
        <v>353</v>
      </c>
      <c r="AS136" s="22" t="s">
        <v>354</v>
      </c>
      <c r="AT136" s="22" t="s">
        <v>355</v>
      </c>
      <c r="AU136" s="21">
        <v>1</v>
      </c>
      <c r="AV136" s="22" t="s">
        <v>357</v>
      </c>
      <c r="AW136" s="22" t="s">
        <v>358</v>
      </c>
      <c r="AX136" s="22" t="s">
        <v>112</v>
      </c>
      <c r="AY136" s="14">
        <v>0.3017150498607677</v>
      </c>
      <c r="AZ136" s="22" t="s">
        <v>359</v>
      </c>
      <c r="BA136" s="26" t="s">
        <v>317</v>
      </c>
    </row>
    <row r="137" spans="1:53" ht="24">
      <c r="A137" s="70"/>
      <c r="B137" s="12" t="s">
        <v>117</v>
      </c>
      <c r="C137" s="23">
        <v>0.8983154226836034</v>
      </c>
      <c r="D137" s="14">
        <v>0.373853723341683</v>
      </c>
      <c r="E137" s="14">
        <v>0.01916092551500043</v>
      </c>
      <c r="F137" s="14">
        <v>0.20308256064975783</v>
      </c>
      <c r="G137" s="14">
        <v>0.13122224833167215</v>
      </c>
      <c r="H137" s="14">
        <v>0.6316600811261416</v>
      </c>
      <c r="I137" s="14">
        <v>0.6105009019525739</v>
      </c>
      <c r="J137" s="14">
        <v>0.8275746090758229</v>
      </c>
      <c r="K137" s="14">
        <v>0.7561909422626996</v>
      </c>
      <c r="L137" s="14">
        <v>0.7246402663685644</v>
      </c>
      <c r="M137" s="14">
        <v>0.09957341993698086</v>
      </c>
      <c r="N137" s="14">
        <v>0.6679109467850146</v>
      </c>
      <c r="O137" s="14">
        <v>0.009298999199504028</v>
      </c>
      <c r="P137" s="14">
        <v>0.01586222770927273</v>
      </c>
      <c r="Q137" s="14">
        <v>0.1106824443834241</v>
      </c>
      <c r="R137" s="14">
        <v>0.06999815541635224</v>
      </c>
      <c r="S137" s="14">
        <v>0.4102296238539225</v>
      </c>
      <c r="T137" s="14">
        <v>0.8750587027952175</v>
      </c>
      <c r="U137" s="14">
        <v>0.2989114137328572</v>
      </c>
      <c r="V137" s="14">
        <v>0.7552254530073182</v>
      </c>
      <c r="W137" s="14">
        <v>0.909289587130514</v>
      </c>
      <c r="X137" s="14">
        <v>0.5993708393852825</v>
      </c>
      <c r="Y137" s="14">
        <v>0.5408477904491914</v>
      </c>
      <c r="Z137" s="14">
        <v>0.6193531103462145</v>
      </c>
      <c r="AA137" s="14">
        <v>0.6389264955459029</v>
      </c>
      <c r="AB137" s="14">
        <v>0.5408477904491914</v>
      </c>
      <c r="AC137" s="14">
        <v>0.2429987922651888</v>
      </c>
      <c r="AD137" s="14">
        <v>0.5993708393852832</v>
      </c>
      <c r="AE137" s="14">
        <v>0.745315196577536</v>
      </c>
      <c r="AF137" s="14">
        <v>0.31747161506769067</v>
      </c>
      <c r="AG137" s="14">
        <v>0.941525909327053</v>
      </c>
      <c r="AH137" s="14">
        <v>0.28571073560304827</v>
      </c>
      <c r="AI137" s="14">
        <v>0.3797122079944131</v>
      </c>
      <c r="AJ137" s="14">
        <v>0.40901763322021334</v>
      </c>
      <c r="AK137" s="14">
        <v>0.6330074432588795</v>
      </c>
      <c r="AL137" s="14">
        <v>0.5148900644670825</v>
      </c>
      <c r="AM137" s="14">
        <v>0.008126285294837794</v>
      </c>
      <c r="AN137" s="14">
        <v>0.005985956430679248</v>
      </c>
      <c r="AO137" s="14">
        <v>0.04558463425005985</v>
      </c>
      <c r="AP137" s="14">
        <v>0.023976438769267062</v>
      </c>
      <c r="AQ137" s="14">
        <v>0.0622886991857306</v>
      </c>
      <c r="AR137" s="14">
        <v>1.7969526748183193E-06</v>
      </c>
      <c r="AS137" s="14">
        <v>0.001764453086886383</v>
      </c>
      <c r="AT137" s="14">
        <v>5.969665157309722E-07</v>
      </c>
      <c r="AU137" s="24"/>
      <c r="AV137" s="14">
        <v>1.7521190945148904E-05</v>
      </c>
      <c r="AW137" s="14">
        <v>9.145239361040326E-06</v>
      </c>
      <c r="AX137" s="14">
        <v>0.046663503498152036</v>
      </c>
      <c r="AY137" s="14">
        <v>0.058482731595590316</v>
      </c>
      <c r="AZ137" s="14">
        <v>0.014712922764093191</v>
      </c>
      <c r="BA137" s="15">
        <v>0.006493049686304274</v>
      </c>
    </row>
    <row r="138" spans="1:53" ht="15">
      <c r="A138" s="69"/>
      <c r="B138" s="16" t="s">
        <v>118</v>
      </c>
      <c r="C138" s="17">
        <v>40</v>
      </c>
      <c r="D138" s="18">
        <v>40</v>
      </c>
      <c r="E138" s="18">
        <v>40</v>
      </c>
      <c r="F138" s="18">
        <v>40</v>
      </c>
      <c r="G138" s="18">
        <v>40</v>
      </c>
      <c r="H138" s="18">
        <v>40</v>
      </c>
      <c r="I138" s="18">
        <v>40</v>
      </c>
      <c r="J138" s="18">
        <v>40</v>
      </c>
      <c r="K138" s="18">
        <v>40</v>
      </c>
      <c r="L138" s="18">
        <v>40</v>
      </c>
      <c r="M138" s="18">
        <v>40</v>
      </c>
      <c r="N138" s="18">
        <v>40</v>
      </c>
      <c r="O138" s="18">
        <v>40</v>
      </c>
      <c r="P138" s="18">
        <v>40</v>
      </c>
      <c r="Q138" s="18">
        <v>40</v>
      </c>
      <c r="R138" s="18">
        <v>40</v>
      </c>
      <c r="S138" s="18">
        <v>40</v>
      </c>
      <c r="T138" s="18">
        <v>40</v>
      </c>
      <c r="U138" s="18">
        <v>40</v>
      </c>
      <c r="V138" s="18">
        <v>40</v>
      </c>
      <c r="W138" s="18">
        <v>40</v>
      </c>
      <c r="X138" s="18">
        <v>40</v>
      </c>
      <c r="Y138" s="18">
        <v>40</v>
      </c>
      <c r="Z138" s="18">
        <v>40</v>
      </c>
      <c r="AA138" s="18">
        <v>40</v>
      </c>
      <c r="AB138" s="18">
        <v>40</v>
      </c>
      <c r="AC138" s="18">
        <v>40</v>
      </c>
      <c r="AD138" s="18">
        <v>40</v>
      </c>
      <c r="AE138" s="18">
        <v>40</v>
      </c>
      <c r="AF138" s="18">
        <v>40</v>
      </c>
      <c r="AG138" s="18">
        <v>40</v>
      </c>
      <c r="AH138" s="18">
        <v>40</v>
      </c>
      <c r="AI138" s="18">
        <v>40</v>
      </c>
      <c r="AJ138" s="18">
        <v>40</v>
      </c>
      <c r="AK138" s="18">
        <v>40</v>
      </c>
      <c r="AL138" s="18">
        <v>40</v>
      </c>
      <c r="AM138" s="18">
        <v>40</v>
      </c>
      <c r="AN138" s="18">
        <v>40</v>
      </c>
      <c r="AO138" s="18">
        <v>40</v>
      </c>
      <c r="AP138" s="18">
        <v>40</v>
      </c>
      <c r="AQ138" s="18">
        <v>40</v>
      </c>
      <c r="AR138" s="18">
        <v>40</v>
      </c>
      <c r="AS138" s="18">
        <v>40</v>
      </c>
      <c r="AT138" s="18">
        <v>40</v>
      </c>
      <c r="AU138" s="18">
        <v>40</v>
      </c>
      <c r="AV138" s="18">
        <v>40</v>
      </c>
      <c r="AW138" s="18">
        <v>40</v>
      </c>
      <c r="AX138" s="18">
        <v>40</v>
      </c>
      <c r="AY138" s="18">
        <v>40</v>
      </c>
      <c r="AZ138" s="18">
        <v>40</v>
      </c>
      <c r="BA138" s="19">
        <v>40</v>
      </c>
    </row>
    <row r="139" spans="1:53" ht="36">
      <c r="A139" s="69" t="s">
        <v>101</v>
      </c>
      <c r="B139" s="12" t="s">
        <v>107</v>
      </c>
      <c r="C139" s="23">
        <v>0.18106973566969667</v>
      </c>
      <c r="D139" s="14">
        <v>-0.11126257641826418</v>
      </c>
      <c r="E139" s="14">
        <v>0.19285201945650104</v>
      </c>
      <c r="F139" s="14">
        <v>0.16833504325419282</v>
      </c>
      <c r="G139" s="14">
        <v>0.2700863573303407</v>
      </c>
      <c r="H139" s="14">
        <v>-0.02841315065816158</v>
      </c>
      <c r="I139" s="14">
        <v>0.30630996498161206</v>
      </c>
      <c r="J139" s="14">
        <v>-0.1681274015774625</v>
      </c>
      <c r="K139" s="14">
        <v>-0.2735102725488742</v>
      </c>
      <c r="L139" s="14">
        <v>-0.2628878097303506</v>
      </c>
      <c r="M139" s="22" t="s">
        <v>209</v>
      </c>
      <c r="N139" s="14">
        <v>0.1379399182564878</v>
      </c>
      <c r="O139" s="14">
        <v>0.23221788150883774</v>
      </c>
      <c r="P139" s="22" t="s">
        <v>238</v>
      </c>
      <c r="Q139" s="22" t="s">
        <v>247</v>
      </c>
      <c r="R139" s="22" t="s">
        <v>252</v>
      </c>
      <c r="S139" s="14">
        <v>0.20658709065694522</v>
      </c>
      <c r="T139" s="14">
        <v>0.08568502718519679</v>
      </c>
      <c r="U139" s="14">
        <v>0.01441305283653108</v>
      </c>
      <c r="V139" s="14">
        <v>-0.08309749639261783</v>
      </c>
      <c r="W139" s="22" t="s">
        <v>269</v>
      </c>
      <c r="X139" s="22" t="s">
        <v>276</v>
      </c>
      <c r="Y139" s="22" t="s">
        <v>284</v>
      </c>
      <c r="Z139" s="22" t="s">
        <v>112</v>
      </c>
      <c r="AA139" s="14">
        <v>0.2894020561558395</v>
      </c>
      <c r="AB139" s="22" t="s">
        <v>299</v>
      </c>
      <c r="AC139" s="14">
        <v>0.028235372277955324</v>
      </c>
      <c r="AD139" s="14">
        <v>0.01435438202826771</v>
      </c>
      <c r="AE139" s="14">
        <v>0.17691496414475835</v>
      </c>
      <c r="AF139" s="14">
        <v>0.07404189453648788</v>
      </c>
      <c r="AG139" s="14">
        <v>0.006663003022229695</v>
      </c>
      <c r="AH139" s="14">
        <v>-0.10798122065727703</v>
      </c>
      <c r="AI139" s="14">
        <v>0.01821971674963568</v>
      </c>
      <c r="AJ139" s="14">
        <v>-0.1526917354212486</v>
      </c>
      <c r="AK139" s="14">
        <v>-0.19322708764466273</v>
      </c>
      <c r="AL139" s="14">
        <v>-0.19058646954106537</v>
      </c>
      <c r="AM139" s="22" t="s">
        <v>329</v>
      </c>
      <c r="AN139" s="22" t="s">
        <v>335</v>
      </c>
      <c r="AO139" s="22" t="s">
        <v>341</v>
      </c>
      <c r="AP139" s="22" t="s">
        <v>345</v>
      </c>
      <c r="AQ139" s="22" t="s">
        <v>282</v>
      </c>
      <c r="AR139" s="22" t="s">
        <v>274</v>
      </c>
      <c r="AS139" s="22" t="s">
        <v>281</v>
      </c>
      <c r="AT139" s="22" t="s">
        <v>356</v>
      </c>
      <c r="AU139" s="22" t="s">
        <v>357</v>
      </c>
      <c r="AV139" s="21">
        <v>1</v>
      </c>
      <c r="AW139" s="22" t="s">
        <v>108</v>
      </c>
      <c r="AX139" s="14">
        <v>0.03246056408188053</v>
      </c>
      <c r="AY139" s="22" t="s">
        <v>299</v>
      </c>
      <c r="AZ139" s="22" t="s">
        <v>360</v>
      </c>
      <c r="BA139" s="26" t="s">
        <v>361</v>
      </c>
    </row>
    <row r="140" spans="1:53" ht="24">
      <c r="A140" s="70"/>
      <c r="B140" s="12" t="s">
        <v>117</v>
      </c>
      <c r="C140" s="23">
        <v>0.2635050281729329</v>
      </c>
      <c r="D140" s="14">
        <v>0.4942913660716348</v>
      </c>
      <c r="E140" s="14">
        <v>0.2331600087710362</v>
      </c>
      <c r="F140" s="14">
        <v>0.2991224942440196</v>
      </c>
      <c r="G140" s="14">
        <v>0.09189289846831628</v>
      </c>
      <c r="H140" s="14">
        <v>0.8618361921714184</v>
      </c>
      <c r="I140" s="14">
        <v>0.05456362340186635</v>
      </c>
      <c r="J140" s="14">
        <v>0.29972763322945756</v>
      </c>
      <c r="K140" s="14">
        <v>0.08768978848019789</v>
      </c>
      <c r="L140" s="14">
        <v>0.10123471901305889</v>
      </c>
      <c r="M140" s="14">
        <v>0.00029856168169880654</v>
      </c>
      <c r="N140" s="14">
        <v>0.39598541381931107</v>
      </c>
      <c r="O140" s="14">
        <v>0.1493309285882729</v>
      </c>
      <c r="P140" s="14">
        <v>0.0027983246195196734</v>
      </c>
      <c r="Q140" s="14">
        <v>0.015601391822002665</v>
      </c>
      <c r="R140" s="14">
        <v>7.055500965637615E-05</v>
      </c>
      <c r="S140" s="14">
        <v>0.2009008053944026</v>
      </c>
      <c r="T140" s="14">
        <v>0.59909392585332</v>
      </c>
      <c r="U140" s="14">
        <v>0.9296620200195457</v>
      </c>
      <c r="V140" s="14">
        <v>0.6102108355810139</v>
      </c>
      <c r="W140" s="14">
        <v>0.03867810968395039</v>
      </c>
      <c r="X140" s="14">
        <v>0.02635674117397982</v>
      </c>
      <c r="Y140" s="14">
        <v>0.008894051873088239</v>
      </c>
      <c r="Z140" s="14">
        <v>0.04689586768989743</v>
      </c>
      <c r="AA140" s="14">
        <v>0.07009768634713474</v>
      </c>
      <c r="AB140" s="14">
        <v>0.0279402909124961</v>
      </c>
      <c r="AC140" s="14">
        <v>0.8626924013108237</v>
      </c>
      <c r="AD140" s="14">
        <v>0.9299476340637192</v>
      </c>
      <c r="AE140" s="14">
        <v>0.27480223367577306</v>
      </c>
      <c r="AF140" s="14">
        <v>0.6497878112566193</v>
      </c>
      <c r="AG140" s="14">
        <v>0.9674516239359167</v>
      </c>
      <c r="AH140" s="14">
        <v>0.5071891455872979</v>
      </c>
      <c r="AI140" s="14">
        <v>0.9111510689151325</v>
      </c>
      <c r="AJ140" s="14">
        <v>0.3469015740476036</v>
      </c>
      <c r="AK140" s="14">
        <v>0.2322348572290274</v>
      </c>
      <c r="AL140" s="14">
        <v>0.23880159330968737</v>
      </c>
      <c r="AM140" s="14">
        <v>3.916957998273979E-05</v>
      </c>
      <c r="AN140" s="14">
        <v>6.0336769082373896E-05</v>
      </c>
      <c r="AO140" s="14">
        <v>0.027940290912496012</v>
      </c>
      <c r="AP140" s="14">
        <v>0.020323181249603844</v>
      </c>
      <c r="AQ140" s="14">
        <v>0.006190632225110902</v>
      </c>
      <c r="AR140" s="14">
        <v>6.211475691454547E-05</v>
      </c>
      <c r="AS140" s="14">
        <v>0.0006796367431467877</v>
      </c>
      <c r="AT140" s="14">
        <v>0.00013703007787701642</v>
      </c>
      <c r="AU140" s="14">
        <v>1.7521190945148904E-05</v>
      </c>
      <c r="AV140" s="24"/>
      <c r="AW140" s="14">
        <v>0.007482131388029049</v>
      </c>
      <c r="AX140" s="14">
        <v>0.8423872094703855</v>
      </c>
      <c r="AY140" s="14">
        <v>0.02766261237387158</v>
      </c>
      <c r="AZ140" s="14">
        <v>0.004541523408265135</v>
      </c>
      <c r="BA140" s="15">
        <v>0.0003041568720002245</v>
      </c>
    </row>
    <row r="141" spans="1:53" ht="15">
      <c r="A141" s="69"/>
      <c r="B141" s="16" t="s">
        <v>118</v>
      </c>
      <c r="C141" s="17">
        <v>40</v>
      </c>
      <c r="D141" s="18">
        <v>40</v>
      </c>
      <c r="E141" s="18">
        <v>40</v>
      </c>
      <c r="F141" s="18">
        <v>40</v>
      </c>
      <c r="G141" s="18">
        <v>40</v>
      </c>
      <c r="H141" s="18">
        <v>40</v>
      </c>
      <c r="I141" s="18">
        <v>40</v>
      </c>
      <c r="J141" s="18">
        <v>40</v>
      </c>
      <c r="K141" s="18">
        <v>40</v>
      </c>
      <c r="L141" s="18">
        <v>40</v>
      </c>
      <c r="M141" s="18">
        <v>40</v>
      </c>
      <c r="N141" s="18">
        <v>40</v>
      </c>
      <c r="O141" s="18">
        <v>40</v>
      </c>
      <c r="P141" s="18">
        <v>40</v>
      </c>
      <c r="Q141" s="18">
        <v>40</v>
      </c>
      <c r="R141" s="18">
        <v>40</v>
      </c>
      <c r="S141" s="18">
        <v>40</v>
      </c>
      <c r="T141" s="18">
        <v>40</v>
      </c>
      <c r="U141" s="18">
        <v>40</v>
      </c>
      <c r="V141" s="18">
        <v>40</v>
      </c>
      <c r="W141" s="18">
        <v>40</v>
      </c>
      <c r="X141" s="18">
        <v>40</v>
      </c>
      <c r="Y141" s="18">
        <v>40</v>
      </c>
      <c r="Z141" s="18">
        <v>40</v>
      </c>
      <c r="AA141" s="18">
        <v>40</v>
      </c>
      <c r="AB141" s="18">
        <v>40</v>
      </c>
      <c r="AC141" s="18">
        <v>40</v>
      </c>
      <c r="AD141" s="18">
        <v>40</v>
      </c>
      <c r="AE141" s="18">
        <v>40</v>
      </c>
      <c r="AF141" s="18">
        <v>40</v>
      </c>
      <c r="AG141" s="18">
        <v>40</v>
      </c>
      <c r="AH141" s="18">
        <v>40</v>
      </c>
      <c r="AI141" s="18">
        <v>40</v>
      </c>
      <c r="AJ141" s="18">
        <v>40</v>
      </c>
      <c r="AK141" s="18">
        <v>40</v>
      </c>
      <c r="AL141" s="18">
        <v>40</v>
      </c>
      <c r="AM141" s="18">
        <v>40</v>
      </c>
      <c r="AN141" s="18">
        <v>40</v>
      </c>
      <c r="AO141" s="18">
        <v>40</v>
      </c>
      <c r="AP141" s="18">
        <v>40</v>
      </c>
      <c r="AQ141" s="18">
        <v>40</v>
      </c>
      <c r="AR141" s="18">
        <v>40</v>
      </c>
      <c r="AS141" s="18">
        <v>40</v>
      </c>
      <c r="AT141" s="18">
        <v>40</v>
      </c>
      <c r="AU141" s="18">
        <v>40</v>
      </c>
      <c r="AV141" s="18">
        <v>40</v>
      </c>
      <c r="AW141" s="18">
        <v>40</v>
      </c>
      <c r="AX141" s="18">
        <v>40</v>
      </c>
      <c r="AY141" s="18">
        <v>40</v>
      </c>
      <c r="AZ141" s="18">
        <v>40</v>
      </c>
      <c r="BA141" s="19">
        <v>40</v>
      </c>
    </row>
    <row r="142" spans="1:53" ht="36">
      <c r="A142" s="69" t="s">
        <v>102</v>
      </c>
      <c r="B142" s="12" t="s">
        <v>107</v>
      </c>
      <c r="C142" s="23">
        <v>0.008079611190024542</v>
      </c>
      <c r="D142" s="14">
        <v>-0.025425322567913775</v>
      </c>
      <c r="E142" s="14">
        <v>0.025816064655806728</v>
      </c>
      <c r="F142" s="14">
        <v>0.06009095640945195</v>
      </c>
      <c r="G142" s="14">
        <v>-0.08294384851096256</v>
      </c>
      <c r="H142" s="14">
        <v>0.10338647935321427</v>
      </c>
      <c r="I142" s="14">
        <v>0.24537356656330342</v>
      </c>
      <c r="J142" s="14">
        <v>-0.24094993678753</v>
      </c>
      <c r="K142" s="14">
        <v>-0.13443528497440613</v>
      </c>
      <c r="L142" s="14">
        <v>-0.11128085015157421</v>
      </c>
      <c r="M142" s="14">
        <v>0.11801629556940241</v>
      </c>
      <c r="N142" s="14">
        <v>0.1117057811434908</v>
      </c>
      <c r="O142" s="14">
        <v>0.26506460980430163</v>
      </c>
      <c r="P142" s="14">
        <v>0.2296963824477892</v>
      </c>
      <c r="Q142" s="14">
        <v>0.2007096414963004</v>
      </c>
      <c r="R142" s="14">
        <v>0.24718877334785277</v>
      </c>
      <c r="S142" s="14">
        <v>0.1421323205862879</v>
      </c>
      <c r="T142" s="14">
        <v>0.12071014369958054</v>
      </c>
      <c r="U142" s="14">
        <v>0.30934681539368547</v>
      </c>
      <c r="V142" s="14">
        <v>0.20329176397235343</v>
      </c>
      <c r="W142" s="14">
        <v>0.03601888767027211</v>
      </c>
      <c r="X142" s="14">
        <v>0.14306769036517206</v>
      </c>
      <c r="Y142" s="14">
        <v>0.166442578298993</v>
      </c>
      <c r="Z142" s="14">
        <v>0.23653070100710274</v>
      </c>
      <c r="AA142" s="14">
        <v>0.0888757230902698</v>
      </c>
      <c r="AB142" s="14">
        <v>0.21928149204470507</v>
      </c>
      <c r="AC142" s="14">
        <v>0.016378776809831668</v>
      </c>
      <c r="AD142" s="14">
        <v>0.0840238816430376</v>
      </c>
      <c r="AE142" s="14">
        <v>0.10262484530117985</v>
      </c>
      <c r="AF142" s="14">
        <v>-0.04174036201595065</v>
      </c>
      <c r="AG142" s="14">
        <v>-0.005797612918470825</v>
      </c>
      <c r="AH142" s="14">
        <v>-0.29412510739447767</v>
      </c>
      <c r="AI142" s="22" t="s">
        <v>114</v>
      </c>
      <c r="AJ142" s="14">
        <v>-0.15708327070964315</v>
      </c>
      <c r="AK142" s="14">
        <v>-0.12174987128788498</v>
      </c>
      <c r="AL142" s="14">
        <v>-0.11055541314835315</v>
      </c>
      <c r="AM142" s="22" t="s">
        <v>180</v>
      </c>
      <c r="AN142" s="22" t="s">
        <v>336</v>
      </c>
      <c r="AO142" s="22" t="s">
        <v>336</v>
      </c>
      <c r="AP142" s="22" t="s">
        <v>346</v>
      </c>
      <c r="AQ142" s="14">
        <v>0.20570732704697817</v>
      </c>
      <c r="AR142" s="22" t="s">
        <v>317</v>
      </c>
      <c r="AS142" s="14">
        <v>0.15680125122942762</v>
      </c>
      <c r="AT142" s="22" t="s">
        <v>160</v>
      </c>
      <c r="AU142" s="22" t="s">
        <v>358</v>
      </c>
      <c r="AV142" s="22" t="s">
        <v>108</v>
      </c>
      <c r="AW142" s="21">
        <v>1</v>
      </c>
      <c r="AX142" s="22" t="s">
        <v>249</v>
      </c>
      <c r="AY142" s="22" t="s">
        <v>362</v>
      </c>
      <c r="AZ142" s="22" t="s">
        <v>363</v>
      </c>
      <c r="BA142" s="26" t="s">
        <v>364</v>
      </c>
    </row>
    <row r="143" spans="1:53" ht="24">
      <c r="A143" s="70"/>
      <c r="B143" s="12" t="s">
        <v>117</v>
      </c>
      <c r="C143" s="23">
        <v>0.9605365209627147</v>
      </c>
      <c r="D143" s="14">
        <v>0.8762459968765536</v>
      </c>
      <c r="E143" s="14">
        <v>0.8743591703761466</v>
      </c>
      <c r="F143" s="14">
        <v>0.7126268915974789</v>
      </c>
      <c r="G143" s="14">
        <v>0.6108737154035782</v>
      </c>
      <c r="H143" s="14">
        <v>0.5255301958505111</v>
      </c>
      <c r="I143" s="14">
        <v>0.12698331474003632</v>
      </c>
      <c r="J143" s="14">
        <v>0.1341997375455336</v>
      </c>
      <c r="K143" s="14">
        <v>0.408210875770024</v>
      </c>
      <c r="L143" s="14">
        <v>0.49422001360257717</v>
      </c>
      <c r="M143" s="14">
        <v>0.46828474605363535</v>
      </c>
      <c r="N143" s="14">
        <v>0.49256230072290275</v>
      </c>
      <c r="O143" s="14">
        <v>0.09833635986736058</v>
      </c>
      <c r="P143" s="14">
        <v>0.15392418201308186</v>
      </c>
      <c r="Q143" s="14">
        <v>0.21429930099454197</v>
      </c>
      <c r="R143" s="14">
        <v>0.1241074993598694</v>
      </c>
      <c r="S143" s="14">
        <v>0.3816433053967283</v>
      </c>
      <c r="T143" s="14">
        <v>0.45811835041573035</v>
      </c>
      <c r="U143" s="14">
        <v>0.05209089085008481</v>
      </c>
      <c r="V143" s="14">
        <v>0.20833878309569823</v>
      </c>
      <c r="W143" s="14">
        <v>0.8253639608427492</v>
      </c>
      <c r="X143" s="14">
        <v>0.3784857082616897</v>
      </c>
      <c r="Y143" s="14">
        <v>0.3046667420646893</v>
      </c>
      <c r="Z143" s="14">
        <v>0.1417085668549086</v>
      </c>
      <c r="AA143" s="14">
        <v>0.5855084033005867</v>
      </c>
      <c r="AB143" s="14">
        <v>0.17399019394141446</v>
      </c>
      <c r="AC143" s="14">
        <v>0.9200979700119092</v>
      </c>
      <c r="AD143" s="14">
        <v>0.6062206664292217</v>
      </c>
      <c r="AE143" s="14">
        <v>0.5286015866650681</v>
      </c>
      <c r="AF143" s="14">
        <v>0.7981597008513972</v>
      </c>
      <c r="AG143" s="14">
        <v>0.9716771713382902</v>
      </c>
      <c r="AH143" s="14">
        <v>0.06544466276430991</v>
      </c>
      <c r="AI143" s="14">
        <v>0.04301462052023875</v>
      </c>
      <c r="AJ143" s="14">
        <v>0.33304151905213064</v>
      </c>
      <c r="AK143" s="14">
        <v>0.45422652849740497</v>
      </c>
      <c r="AL143" s="14">
        <v>0.49705664592432286</v>
      </c>
      <c r="AM143" s="14">
        <v>0.036288315030134806</v>
      </c>
      <c r="AN143" s="14">
        <v>0.04076128280011648</v>
      </c>
      <c r="AO143" s="14">
        <v>0.04076128280011668</v>
      </c>
      <c r="AP143" s="14">
        <v>0.01666363185062964</v>
      </c>
      <c r="AQ143" s="14">
        <v>0.20286808691022215</v>
      </c>
      <c r="AR143" s="14">
        <v>0.006495605125325649</v>
      </c>
      <c r="AS143" s="14">
        <v>0.33392114123918815</v>
      </c>
      <c r="AT143" s="14">
        <v>0.011863851749271286</v>
      </c>
      <c r="AU143" s="14">
        <v>9.145239361040326E-06</v>
      </c>
      <c r="AV143" s="14">
        <v>0.007482131388029049</v>
      </c>
      <c r="AW143" s="24"/>
      <c r="AX143" s="14">
        <v>0.004611451152263514</v>
      </c>
      <c r="AY143" s="14">
        <v>2.904215016570411E-08</v>
      </c>
      <c r="AZ143" s="14">
        <v>0.000818600446356916</v>
      </c>
      <c r="BA143" s="15">
        <v>0.009162927678067796</v>
      </c>
    </row>
    <row r="144" spans="1:53" ht="15">
      <c r="A144" s="69"/>
      <c r="B144" s="16" t="s">
        <v>118</v>
      </c>
      <c r="C144" s="17">
        <v>40</v>
      </c>
      <c r="D144" s="18">
        <v>40</v>
      </c>
      <c r="E144" s="18">
        <v>40</v>
      </c>
      <c r="F144" s="18">
        <v>40</v>
      </c>
      <c r="G144" s="18">
        <v>40</v>
      </c>
      <c r="H144" s="18">
        <v>40</v>
      </c>
      <c r="I144" s="18">
        <v>40</v>
      </c>
      <c r="J144" s="18">
        <v>40</v>
      </c>
      <c r="K144" s="18">
        <v>40</v>
      </c>
      <c r="L144" s="18">
        <v>40</v>
      </c>
      <c r="M144" s="18">
        <v>40</v>
      </c>
      <c r="N144" s="18">
        <v>40</v>
      </c>
      <c r="O144" s="18">
        <v>40</v>
      </c>
      <c r="P144" s="18">
        <v>40</v>
      </c>
      <c r="Q144" s="18">
        <v>40</v>
      </c>
      <c r="R144" s="18">
        <v>40</v>
      </c>
      <c r="S144" s="18">
        <v>40</v>
      </c>
      <c r="T144" s="18">
        <v>40</v>
      </c>
      <c r="U144" s="18">
        <v>40</v>
      </c>
      <c r="V144" s="18">
        <v>40</v>
      </c>
      <c r="W144" s="18">
        <v>40</v>
      </c>
      <c r="X144" s="18">
        <v>40</v>
      </c>
      <c r="Y144" s="18">
        <v>40</v>
      </c>
      <c r="Z144" s="18">
        <v>40</v>
      </c>
      <c r="AA144" s="18">
        <v>40</v>
      </c>
      <c r="AB144" s="18">
        <v>40</v>
      </c>
      <c r="AC144" s="18">
        <v>40</v>
      </c>
      <c r="AD144" s="18">
        <v>40</v>
      </c>
      <c r="AE144" s="18">
        <v>40</v>
      </c>
      <c r="AF144" s="18">
        <v>40</v>
      </c>
      <c r="AG144" s="18">
        <v>40</v>
      </c>
      <c r="AH144" s="18">
        <v>40</v>
      </c>
      <c r="AI144" s="18">
        <v>40</v>
      </c>
      <c r="AJ144" s="18">
        <v>40</v>
      </c>
      <c r="AK144" s="18">
        <v>40</v>
      </c>
      <c r="AL144" s="18">
        <v>40</v>
      </c>
      <c r="AM144" s="18">
        <v>40</v>
      </c>
      <c r="AN144" s="18">
        <v>40</v>
      </c>
      <c r="AO144" s="18">
        <v>40</v>
      </c>
      <c r="AP144" s="18">
        <v>40</v>
      </c>
      <c r="AQ144" s="18">
        <v>40</v>
      </c>
      <c r="AR144" s="18">
        <v>40</v>
      </c>
      <c r="AS144" s="18">
        <v>40</v>
      </c>
      <c r="AT144" s="18">
        <v>40</v>
      </c>
      <c r="AU144" s="18">
        <v>40</v>
      </c>
      <c r="AV144" s="18">
        <v>40</v>
      </c>
      <c r="AW144" s="18">
        <v>40</v>
      </c>
      <c r="AX144" s="18">
        <v>40</v>
      </c>
      <c r="AY144" s="18">
        <v>40</v>
      </c>
      <c r="AZ144" s="18">
        <v>40</v>
      </c>
      <c r="BA144" s="19">
        <v>40</v>
      </c>
    </row>
    <row r="145" spans="1:53" ht="36">
      <c r="A145" s="69" t="s">
        <v>103</v>
      </c>
      <c r="B145" s="12" t="s">
        <v>107</v>
      </c>
      <c r="C145" s="23">
        <v>0.007407895186112478</v>
      </c>
      <c r="D145" s="14">
        <v>-0.059175430480050965</v>
      </c>
      <c r="E145" s="14">
        <v>-0.09467916046467048</v>
      </c>
      <c r="F145" s="14">
        <v>0.26170203084826127</v>
      </c>
      <c r="G145" s="14">
        <v>-0.07604813172948473</v>
      </c>
      <c r="H145" s="22" t="s">
        <v>161</v>
      </c>
      <c r="I145" s="22" t="s">
        <v>163</v>
      </c>
      <c r="J145" s="14">
        <v>-0.02366979011616758</v>
      </c>
      <c r="K145" s="14">
        <v>0.14324661579752054</v>
      </c>
      <c r="L145" s="14">
        <v>0.011336586140599122</v>
      </c>
      <c r="M145" s="14">
        <v>-0.07213650321117754</v>
      </c>
      <c r="N145" s="14">
        <v>0.015253875550686209</v>
      </c>
      <c r="O145" s="14">
        <v>-0.03585657370517928</v>
      </c>
      <c r="P145" s="14">
        <v>0.05650245925301378</v>
      </c>
      <c r="Q145" s="14">
        <v>0.07577426295680052</v>
      </c>
      <c r="R145" s="14">
        <v>0.03511296032057386</v>
      </c>
      <c r="S145" s="14">
        <v>-0.08432201526773037</v>
      </c>
      <c r="T145" s="14">
        <v>0.17577737582617212</v>
      </c>
      <c r="U145" s="14">
        <v>0.25296604580319126</v>
      </c>
      <c r="V145" s="14">
        <v>0.3016838552492801</v>
      </c>
      <c r="W145" s="14">
        <v>-0.20286404430628094</v>
      </c>
      <c r="X145" s="14">
        <v>-0.035396009659198605</v>
      </c>
      <c r="Y145" s="14">
        <v>-0.08962516664541484</v>
      </c>
      <c r="Z145" s="14">
        <v>-0.07553766797503095</v>
      </c>
      <c r="AA145" s="14">
        <v>-0.027162282349079202</v>
      </c>
      <c r="AB145" s="14">
        <v>-0.04117913062086631</v>
      </c>
      <c r="AC145" s="14">
        <v>-0.2519534268774756</v>
      </c>
      <c r="AD145" s="14">
        <v>-0.04788871895068042</v>
      </c>
      <c r="AE145" s="14">
        <v>-0.04704645307813638</v>
      </c>
      <c r="AF145" s="14">
        <v>0.1281219286158027</v>
      </c>
      <c r="AG145" s="14">
        <v>0.15415285794922232</v>
      </c>
      <c r="AH145" s="14">
        <v>-0.04494539642106541</v>
      </c>
      <c r="AI145" s="14">
        <v>-0.08721203974713693</v>
      </c>
      <c r="AJ145" s="14">
        <v>0.12517957511420985</v>
      </c>
      <c r="AK145" s="14">
        <v>0.15415285794922237</v>
      </c>
      <c r="AL145" s="14">
        <v>0.15928651992184112</v>
      </c>
      <c r="AM145" s="14">
        <v>-0.01903122731679778</v>
      </c>
      <c r="AN145" s="14">
        <v>-0.055712941428230724</v>
      </c>
      <c r="AO145" s="14">
        <v>-0.055712941428230724</v>
      </c>
      <c r="AP145" s="14">
        <v>-0.057522158369545835</v>
      </c>
      <c r="AQ145" s="14">
        <v>0.07544216086342397</v>
      </c>
      <c r="AR145" s="14">
        <v>0.2205869320346972</v>
      </c>
      <c r="AS145" s="14">
        <v>0.04629728037179317</v>
      </c>
      <c r="AT145" s="14">
        <v>0.27155654080812</v>
      </c>
      <c r="AU145" s="22" t="s">
        <v>112</v>
      </c>
      <c r="AV145" s="14">
        <v>0.03246056408188053</v>
      </c>
      <c r="AW145" s="22" t="s">
        <v>249</v>
      </c>
      <c r="AX145" s="21">
        <v>1</v>
      </c>
      <c r="AY145" s="14">
        <v>0.28532474169568434</v>
      </c>
      <c r="AZ145" s="14">
        <v>0.0910132578811976</v>
      </c>
      <c r="BA145" s="26" t="s">
        <v>365</v>
      </c>
    </row>
    <row r="146" spans="1:53" ht="24">
      <c r="A146" s="70"/>
      <c r="B146" s="12" t="s">
        <v>117</v>
      </c>
      <c r="C146" s="23">
        <v>0.9638151449125546</v>
      </c>
      <c r="D146" s="14">
        <v>0.7168225137343477</v>
      </c>
      <c r="E146" s="14">
        <v>0.5611572363312052</v>
      </c>
      <c r="F146" s="14">
        <v>0.1028407914920654</v>
      </c>
      <c r="G146" s="14">
        <v>0.6409324642126935</v>
      </c>
      <c r="H146" s="14">
        <v>0.04802878587508305</v>
      </c>
      <c r="I146" s="14">
        <v>0.027254470468631945</v>
      </c>
      <c r="J146" s="14">
        <v>0.88473134949186</v>
      </c>
      <c r="K146" s="14">
        <v>0.37788346062451783</v>
      </c>
      <c r="L146" s="14">
        <v>0.9446493808750689</v>
      </c>
      <c r="M146" s="14">
        <v>0.6582422547387521</v>
      </c>
      <c r="N146" s="14">
        <v>0.9255698023718062</v>
      </c>
      <c r="O146" s="14">
        <v>0.826138829563601</v>
      </c>
      <c r="P146" s="14">
        <v>0.7291186803256554</v>
      </c>
      <c r="Q146" s="14">
        <v>0.6421384436392408</v>
      </c>
      <c r="R146" s="14">
        <v>0.8296908245092022</v>
      </c>
      <c r="S146" s="14">
        <v>0.6049389187986906</v>
      </c>
      <c r="T146" s="14">
        <v>0.2779499657784893</v>
      </c>
      <c r="U146" s="14">
        <v>0.11527898904304773</v>
      </c>
      <c r="V146" s="14">
        <v>0.05851008494142533</v>
      </c>
      <c r="W146" s="14">
        <v>0.2093180642747029</v>
      </c>
      <c r="X146" s="14">
        <v>0.8283383936128637</v>
      </c>
      <c r="Y146" s="14">
        <v>0.582337416038273</v>
      </c>
      <c r="Z146" s="14">
        <v>0.643181018094087</v>
      </c>
      <c r="AA146" s="14">
        <v>0.8678638288743195</v>
      </c>
      <c r="AB146" s="14">
        <v>0.8008183923684444</v>
      </c>
      <c r="AC146" s="14">
        <v>0.116791130755029</v>
      </c>
      <c r="AD146" s="14">
        <v>0.7691865674480034</v>
      </c>
      <c r="AE146" s="14">
        <v>0.7731383239008155</v>
      </c>
      <c r="AF146" s="14">
        <v>0.4307702091989568</v>
      </c>
      <c r="AG146" s="14">
        <v>0.34225155852698297</v>
      </c>
      <c r="AH146" s="14">
        <v>0.7830205339704682</v>
      </c>
      <c r="AI146" s="14">
        <v>0.5925750058952022</v>
      </c>
      <c r="AJ146" s="14">
        <v>0.4415164852047717</v>
      </c>
      <c r="AK146" s="14">
        <v>0.3422515585269832</v>
      </c>
      <c r="AL146" s="14">
        <v>0.32621905600385315</v>
      </c>
      <c r="AM146" s="14">
        <v>0.9072105230404061</v>
      </c>
      <c r="AN146" s="14">
        <v>0.7327636028847088</v>
      </c>
      <c r="AO146" s="14">
        <v>0.7327636028847088</v>
      </c>
      <c r="AP146" s="14">
        <v>0.7244197861736524</v>
      </c>
      <c r="AQ146" s="14">
        <v>0.6436020690052351</v>
      </c>
      <c r="AR146" s="14">
        <v>0.17137712837866342</v>
      </c>
      <c r="AS146" s="14">
        <v>0.7766580582430661</v>
      </c>
      <c r="AT146" s="14">
        <v>0.09006950378797138</v>
      </c>
      <c r="AU146" s="14">
        <v>0.046663503498152036</v>
      </c>
      <c r="AV146" s="14">
        <v>0.8423872094703855</v>
      </c>
      <c r="AW146" s="14">
        <v>0.004611451152263514</v>
      </c>
      <c r="AX146" s="24"/>
      <c r="AY146" s="14">
        <v>0.07432068151112071</v>
      </c>
      <c r="AZ146" s="14">
        <v>0.5764846594607438</v>
      </c>
      <c r="BA146" s="15">
        <v>0.012660120723000776</v>
      </c>
    </row>
    <row r="147" spans="1:53" ht="15">
      <c r="A147" s="69"/>
      <c r="B147" s="16" t="s">
        <v>118</v>
      </c>
      <c r="C147" s="17">
        <v>40</v>
      </c>
      <c r="D147" s="18">
        <v>40</v>
      </c>
      <c r="E147" s="18">
        <v>40</v>
      </c>
      <c r="F147" s="18">
        <v>40</v>
      </c>
      <c r="G147" s="18">
        <v>40</v>
      </c>
      <c r="H147" s="18">
        <v>40</v>
      </c>
      <c r="I147" s="18">
        <v>40</v>
      </c>
      <c r="J147" s="18">
        <v>40</v>
      </c>
      <c r="K147" s="18">
        <v>40</v>
      </c>
      <c r="L147" s="18">
        <v>40</v>
      </c>
      <c r="M147" s="18">
        <v>40</v>
      </c>
      <c r="N147" s="18">
        <v>40</v>
      </c>
      <c r="O147" s="18">
        <v>40</v>
      </c>
      <c r="P147" s="18">
        <v>40</v>
      </c>
      <c r="Q147" s="18">
        <v>40</v>
      </c>
      <c r="R147" s="18">
        <v>40</v>
      </c>
      <c r="S147" s="18">
        <v>40</v>
      </c>
      <c r="T147" s="18">
        <v>40</v>
      </c>
      <c r="U147" s="18">
        <v>40</v>
      </c>
      <c r="V147" s="18">
        <v>40</v>
      </c>
      <c r="W147" s="18">
        <v>40</v>
      </c>
      <c r="X147" s="18">
        <v>40</v>
      </c>
      <c r="Y147" s="18">
        <v>40</v>
      </c>
      <c r="Z147" s="18">
        <v>40</v>
      </c>
      <c r="AA147" s="18">
        <v>40</v>
      </c>
      <c r="AB147" s="18">
        <v>40</v>
      </c>
      <c r="AC147" s="18">
        <v>40</v>
      </c>
      <c r="AD147" s="18">
        <v>40</v>
      </c>
      <c r="AE147" s="18">
        <v>40</v>
      </c>
      <c r="AF147" s="18">
        <v>40</v>
      </c>
      <c r="AG147" s="18">
        <v>40</v>
      </c>
      <c r="AH147" s="18">
        <v>40</v>
      </c>
      <c r="AI147" s="18">
        <v>40</v>
      </c>
      <c r="AJ147" s="18">
        <v>40</v>
      </c>
      <c r="AK147" s="18">
        <v>40</v>
      </c>
      <c r="AL147" s="18">
        <v>40</v>
      </c>
      <c r="AM147" s="18">
        <v>40</v>
      </c>
      <c r="AN147" s="18">
        <v>40</v>
      </c>
      <c r="AO147" s="18">
        <v>40</v>
      </c>
      <c r="AP147" s="18">
        <v>40</v>
      </c>
      <c r="AQ147" s="18">
        <v>40</v>
      </c>
      <c r="AR147" s="18">
        <v>40</v>
      </c>
      <c r="AS147" s="18">
        <v>40</v>
      </c>
      <c r="AT147" s="18">
        <v>40</v>
      </c>
      <c r="AU147" s="18">
        <v>40</v>
      </c>
      <c r="AV147" s="18">
        <v>40</v>
      </c>
      <c r="AW147" s="18">
        <v>40</v>
      </c>
      <c r="AX147" s="18">
        <v>40</v>
      </c>
      <c r="AY147" s="18">
        <v>40</v>
      </c>
      <c r="AZ147" s="18">
        <v>40</v>
      </c>
      <c r="BA147" s="19">
        <v>40</v>
      </c>
    </row>
    <row r="148" spans="1:53" ht="36">
      <c r="A148" s="69" t="s">
        <v>104</v>
      </c>
      <c r="B148" s="12" t="s">
        <v>107</v>
      </c>
      <c r="C148" s="23">
        <v>0.027922505310634258</v>
      </c>
      <c r="D148" s="14">
        <v>-0.0247832620966627</v>
      </c>
      <c r="E148" s="14">
        <v>0.05947886892886086</v>
      </c>
      <c r="F148" s="14">
        <v>0.09518192413604705</v>
      </c>
      <c r="G148" s="14">
        <v>0.03184971812327952</v>
      </c>
      <c r="H148" s="14">
        <v>0.03969951098571113</v>
      </c>
      <c r="I148" s="22" t="s">
        <v>164</v>
      </c>
      <c r="J148" s="14">
        <v>-0.25774176535839677</v>
      </c>
      <c r="K148" s="14">
        <v>0.004185566183783543</v>
      </c>
      <c r="L148" s="14">
        <v>-0.13768839392319598</v>
      </c>
      <c r="M148" s="14">
        <v>0.2152568589806391</v>
      </c>
      <c r="N148" s="14">
        <v>0.13415798831728806</v>
      </c>
      <c r="O148" s="14">
        <v>0.13515382501374523</v>
      </c>
      <c r="P148" s="22" t="s">
        <v>239</v>
      </c>
      <c r="Q148" s="22" t="s">
        <v>154</v>
      </c>
      <c r="R148" s="14">
        <v>0.22860615270393433</v>
      </c>
      <c r="S148" s="14">
        <v>0.06741936083771453</v>
      </c>
      <c r="T148" s="14">
        <v>0.0736173229400028</v>
      </c>
      <c r="U148" s="14">
        <v>0.18299540798808192</v>
      </c>
      <c r="V148" s="14">
        <v>-0.0024142971154609717</v>
      </c>
      <c r="W148" s="14">
        <v>0.11262337125037904</v>
      </c>
      <c r="X148" s="14">
        <v>0.21189889941382994</v>
      </c>
      <c r="Y148" s="14">
        <v>0.18565061220841297</v>
      </c>
      <c r="Z148" s="22" t="s">
        <v>161</v>
      </c>
      <c r="AA148" s="14">
        <v>0.3071475584169755</v>
      </c>
      <c r="AB148" s="14">
        <v>0.18565061220841292</v>
      </c>
      <c r="AC148" s="14">
        <v>0.17400419287211763</v>
      </c>
      <c r="AD148" s="14">
        <v>0.2066668278233653</v>
      </c>
      <c r="AE148" s="14">
        <v>0.23644230071063627</v>
      </c>
      <c r="AF148" s="14">
        <v>0.12334542692776773</v>
      </c>
      <c r="AG148" s="14">
        <v>-0.11353788579095546</v>
      </c>
      <c r="AH148" s="14">
        <v>-0.3011773042981899</v>
      </c>
      <c r="AI148" s="22" t="s">
        <v>319</v>
      </c>
      <c r="AJ148" s="14">
        <v>-0.2519852334918821</v>
      </c>
      <c r="AK148" s="14">
        <v>-0.24711186907443236</v>
      </c>
      <c r="AL148" s="14">
        <v>-0.2729077673021109</v>
      </c>
      <c r="AM148" s="14">
        <v>-0.2869368599152861</v>
      </c>
      <c r="AN148" s="14">
        <v>-0.3073887185745855</v>
      </c>
      <c r="AO148" s="14">
        <v>-0.24651966539149908</v>
      </c>
      <c r="AP148" s="22" t="s">
        <v>347</v>
      </c>
      <c r="AQ148" s="14">
        <v>0.28436338317849996</v>
      </c>
      <c r="AR148" s="22" t="s">
        <v>241</v>
      </c>
      <c r="AS148" s="14">
        <v>0.28472337718004176</v>
      </c>
      <c r="AT148" s="14">
        <v>0.24531971343819428</v>
      </c>
      <c r="AU148" s="14">
        <v>0.3017150498607677</v>
      </c>
      <c r="AV148" s="22" t="s">
        <v>299</v>
      </c>
      <c r="AW148" s="22" t="s">
        <v>362</v>
      </c>
      <c r="AX148" s="14">
        <v>0.28532474169568434</v>
      </c>
      <c r="AY148" s="21">
        <v>1</v>
      </c>
      <c r="AZ148" s="22" t="s">
        <v>258</v>
      </c>
      <c r="BA148" s="26" t="s">
        <v>366</v>
      </c>
    </row>
    <row r="149" spans="1:53" ht="24">
      <c r="A149" s="70"/>
      <c r="B149" s="12" t="s">
        <v>117</v>
      </c>
      <c r="C149" s="23">
        <v>0.8641995942080622</v>
      </c>
      <c r="D149" s="14">
        <v>0.8793478586716729</v>
      </c>
      <c r="E149" s="14">
        <v>0.715431016418609</v>
      </c>
      <c r="F149" s="14">
        <v>0.5590700010882428</v>
      </c>
      <c r="G149" s="14">
        <v>0.845316885213032</v>
      </c>
      <c r="H149" s="14">
        <v>0.8078382665334513</v>
      </c>
      <c r="I149" s="14">
        <v>0.03121888026625345</v>
      </c>
      <c r="J149" s="14">
        <v>0.10834592363169492</v>
      </c>
      <c r="K149" s="14">
        <v>0.9795504595107588</v>
      </c>
      <c r="L149" s="14">
        <v>0.39685568570431584</v>
      </c>
      <c r="M149" s="14">
        <v>0.1822257318297021</v>
      </c>
      <c r="N149" s="14">
        <v>0.4091873102080539</v>
      </c>
      <c r="O149" s="14">
        <v>0.4056869149736121</v>
      </c>
      <c r="P149" s="14">
        <v>0.005328105825559486</v>
      </c>
      <c r="Q149" s="14">
        <v>0.03981465075893845</v>
      </c>
      <c r="R149" s="14">
        <v>0.15594178013467194</v>
      </c>
      <c r="S149" s="14">
        <v>0.6793521823451811</v>
      </c>
      <c r="T149" s="14">
        <v>0.6516679878641257</v>
      </c>
      <c r="U149" s="14">
        <v>0.25837480845571476</v>
      </c>
      <c r="V149" s="14">
        <v>0.9882035721478077</v>
      </c>
      <c r="W149" s="14">
        <v>0.48899244318780066</v>
      </c>
      <c r="X149" s="14">
        <v>0.1893064281652628</v>
      </c>
      <c r="Y149" s="14">
        <v>0.2514107138977945</v>
      </c>
      <c r="Z149" s="14">
        <v>0.04747599681913033</v>
      </c>
      <c r="AA149" s="14">
        <v>0.053872421492662685</v>
      </c>
      <c r="AB149" s="14">
        <v>0.2514107138977945</v>
      </c>
      <c r="AC149" s="14">
        <v>0.28290320748778436</v>
      </c>
      <c r="AD149" s="14">
        <v>0.2007231640190231</v>
      </c>
      <c r="AE149" s="14">
        <v>0.14186186556588487</v>
      </c>
      <c r="AF149" s="14">
        <v>0.4482891325785622</v>
      </c>
      <c r="AG149" s="14">
        <v>0.4854479098329202</v>
      </c>
      <c r="AH149" s="14">
        <v>0.05895568882100037</v>
      </c>
      <c r="AI149" s="14">
        <v>0.027019042331913393</v>
      </c>
      <c r="AJ149" s="14">
        <v>0.11674340771110243</v>
      </c>
      <c r="AK149" s="14">
        <v>0.12422833993104658</v>
      </c>
      <c r="AL149" s="14">
        <v>0.08841841085904131</v>
      </c>
      <c r="AM149" s="14">
        <v>0.07262773311943117</v>
      </c>
      <c r="AN149" s="14">
        <v>0.053674716441798984</v>
      </c>
      <c r="AO149" s="14">
        <v>0.1251618295375854</v>
      </c>
      <c r="AP149" s="14">
        <v>0.02635294440774336</v>
      </c>
      <c r="AQ149" s="14">
        <v>0.07534487674295445</v>
      </c>
      <c r="AR149" s="14">
        <v>0.0024058384243481183</v>
      </c>
      <c r="AS149" s="14">
        <v>0.07496006536223083</v>
      </c>
      <c r="AT149" s="14">
        <v>0.1270693874828391</v>
      </c>
      <c r="AU149" s="14">
        <v>0.058482731595590316</v>
      </c>
      <c r="AV149" s="14">
        <v>0.02766261237387158</v>
      </c>
      <c r="AW149" s="14">
        <v>2.904215016570411E-08</v>
      </c>
      <c r="AX149" s="14">
        <v>0.07432068151112071</v>
      </c>
      <c r="AY149" s="24"/>
      <c r="AZ149" s="14">
        <v>0.0004182079634011917</v>
      </c>
      <c r="BA149" s="15">
        <v>0.010104890678139078</v>
      </c>
    </row>
    <row r="150" spans="1:53" ht="15">
      <c r="A150" s="69"/>
      <c r="B150" s="16" t="s">
        <v>118</v>
      </c>
      <c r="C150" s="17">
        <v>40</v>
      </c>
      <c r="D150" s="18">
        <v>40</v>
      </c>
      <c r="E150" s="18">
        <v>40</v>
      </c>
      <c r="F150" s="18">
        <v>40</v>
      </c>
      <c r="G150" s="18">
        <v>40</v>
      </c>
      <c r="H150" s="18">
        <v>40</v>
      </c>
      <c r="I150" s="18">
        <v>40</v>
      </c>
      <c r="J150" s="18">
        <v>40</v>
      </c>
      <c r="K150" s="18">
        <v>40</v>
      </c>
      <c r="L150" s="18">
        <v>40</v>
      </c>
      <c r="M150" s="18">
        <v>40</v>
      </c>
      <c r="N150" s="18">
        <v>40</v>
      </c>
      <c r="O150" s="18">
        <v>40</v>
      </c>
      <c r="P150" s="18">
        <v>40</v>
      </c>
      <c r="Q150" s="18">
        <v>40</v>
      </c>
      <c r="R150" s="18">
        <v>40</v>
      </c>
      <c r="S150" s="18">
        <v>40</v>
      </c>
      <c r="T150" s="18">
        <v>40</v>
      </c>
      <c r="U150" s="18">
        <v>40</v>
      </c>
      <c r="V150" s="18">
        <v>40</v>
      </c>
      <c r="W150" s="18">
        <v>40</v>
      </c>
      <c r="X150" s="18">
        <v>40</v>
      </c>
      <c r="Y150" s="18">
        <v>40</v>
      </c>
      <c r="Z150" s="18">
        <v>40</v>
      </c>
      <c r="AA150" s="18">
        <v>40</v>
      </c>
      <c r="AB150" s="18">
        <v>40</v>
      </c>
      <c r="AC150" s="18">
        <v>40</v>
      </c>
      <c r="AD150" s="18">
        <v>40</v>
      </c>
      <c r="AE150" s="18">
        <v>40</v>
      </c>
      <c r="AF150" s="18">
        <v>40</v>
      </c>
      <c r="AG150" s="18">
        <v>40</v>
      </c>
      <c r="AH150" s="18">
        <v>40</v>
      </c>
      <c r="AI150" s="18">
        <v>40</v>
      </c>
      <c r="AJ150" s="18">
        <v>40</v>
      </c>
      <c r="AK150" s="18">
        <v>40</v>
      </c>
      <c r="AL150" s="18">
        <v>40</v>
      </c>
      <c r="AM150" s="18">
        <v>40</v>
      </c>
      <c r="AN150" s="18">
        <v>40</v>
      </c>
      <c r="AO150" s="18">
        <v>40</v>
      </c>
      <c r="AP150" s="18">
        <v>40</v>
      </c>
      <c r="AQ150" s="18">
        <v>40</v>
      </c>
      <c r="AR150" s="18">
        <v>40</v>
      </c>
      <c r="AS150" s="18">
        <v>40</v>
      </c>
      <c r="AT150" s="18">
        <v>40</v>
      </c>
      <c r="AU150" s="18">
        <v>40</v>
      </c>
      <c r="AV150" s="18">
        <v>40</v>
      </c>
      <c r="AW150" s="18">
        <v>40</v>
      </c>
      <c r="AX150" s="18">
        <v>40</v>
      </c>
      <c r="AY150" s="18">
        <v>40</v>
      </c>
      <c r="AZ150" s="18">
        <v>40</v>
      </c>
      <c r="BA150" s="19">
        <v>40</v>
      </c>
    </row>
    <row r="151" spans="1:53" ht="36">
      <c r="A151" s="69" t="s">
        <v>105</v>
      </c>
      <c r="B151" s="12" t="s">
        <v>107</v>
      </c>
      <c r="C151" s="23">
        <v>-0.20904682903287394</v>
      </c>
      <c r="D151" s="14">
        <v>-0.26747298562390687</v>
      </c>
      <c r="E151" s="14">
        <v>0.11662597783099608</v>
      </c>
      <c r="F151" s="14">
        <v>-0.17583549881847324</v>
      </c>
      <c r="G151" s="14">
        <v>0.2384486100080262</v>
      </c>
      <c r="H151" s="14">
        <v>0.042459641135824136</v>
      </c>
      <c r="I151" s="14">
        <v>0.07297290661520743</v>
      </c>
      <c r="J151" s="14">
        <v>-0.16963778593599427</v>
      </c>
      <c r="K151" s="14">
        <v>-0.08505482914828323</v>
      </c>
      <c r="L151" s="14">
        <v>-0.29960048348551166</v>
      </c>
      <c r="M151" s="14">
        <v>0.23022270948456355</v>
      </c>
      <c r="N151" s="14">
        <v>0.2606163308085997</v>
      </c>
      <c r="O151" s="14">
        <v>0.2516248894362514</v>
      </c>
      <c r="P151" s="22" t="s">
        <v>240</v>
      </c>
      <c r="Q151" s="22" t="s">
        <v>163</v>
      </c>
      <c r="R151" s="14">
        <v>0.24450012013357197</v>
      </c>
      <c r="S151" s="14">
        <v>0.15451441856764794</v>
      </c>
      <c r="T151" s="14">
        <v>0.1662196157535512</v>
      </c>
      <c r="U151" s="14">
        <v>0.23692210847039336</v>
      </c>
      <c r="V151" s="14">
        <v>0.04906089634046278</v>
      </c>
      <c r="W151" s="14">
        <v>0.1838501896846891</v>
      </c>
      <c r="X151" s="14">
        <v>0.22663128594771836</v>
      </c>
      <c r="Y151" s="14">
        <v>0.1985580722606989</v>
      </c>
      <c r="Z151" s="14">
        <v>0.2717749547868309</v>
      </c>
      <c r="AA151" s="14">
        <v>0.25550167992906814</v>
      </c>
      <c r="AB151" s="14">
        <v>0.2636590795592887</v>
      </c>
      <c r="AC151" s="14">
        <v>0.2757896060252235</v>
      </c>
      <c r="AD151" s="22" t="s">
        <v>226</v>
      </c>
      <c r="AE151" s="22" t="s">
        <v>237</v>
      </c>
      <c r="AF151" s="14">
        <v>0.26607812058781377</v>
      </c>
      <c r="AG151" s="14">
        <v>-0.26429245652621675</v>
      </c>
      <c r="AH151" s="22" t="s">
        <v>318</v>
      </c>
      <c r="AI151" s="22" t="s">
        <v>320</v>
      </c>
      <c r="AJ151" s="14">
        <v>-0.16097928415668775</v>
      </c>
      <c r="AK151" s="14">
        <v>-0.15714686604261546</v>
      </c>
      <c r="AL151" s="14">
        <v>-0.2529642514924416</v>
      </c>
      <c r="AM151" s="22" t="s">
        <v>330</v>
      </c>
      <c r="AN151" s="22" t="s">
        <v>337</v>
      </c>
      <c r="AO151" s="14">
        <v>-0.2636590795592886</v>
      </c>
      <c r="AP151" s="22" t="s">
        <v>348</v>
      </c>
      <c r="AQ151" s="14">
        <v>0.25344491871855485</v>
      </c>
      <c r="AR151" s="22" t="s">
        <v>110</v>
      </c>
      <c r="AS151" s="14">
        <v>0.3045189252430757</v>
      </c>
      <c r="AT151" s="14">
        <v>0.2623757002920757</v>
      </c>
      <c r="AU151" s="22" t="s">
        <v>359</v>
      </c>
      <c r="AV151" s="22" t="s">
        <v>360</v>
      </c>
      <c r="AW151" s="22" t="s">
        <v>363</v>
      </c>
      <c r="AX151" s="14">
        <v>0.0910132578811976</v>
      </c>
      <c r="AY151" s="22" t="s">
        <v>258</v>
      </c>
      <c r="AZ151" s="21">
        <v>1</v>
      </c>
      <c r="BA151" s="26" t="s">
        <v>154</v>
      </c>
    </row>
    <row r="152" spans="1:53" ht="24">
      <c r="A152" s="70"/>
      <c r="B152" s="12" t="s">
        <v>117</v>
      </c>
      <c r="C152" s="23">
        <v>0.19547147765281625</v>
      </c>
      <c r="D152" s="14">
        <v>0.09520424402936646</v>
      </c>
      <c r="E152" s="14">
        <v>0.47357823158161194</v>
      </c>
      <c r="F152" s="14">
        <v>0.27778856936327806</v>
      </c>
      <c r="G152" s="14">
        <v>0.13841264189553015</v>
      </c>
      <c r="H152" s="14">
        <v>0.7947555847129166</v>
      </c>
      <c r="I152" s="14">
        <v>0.6545257902331949</v>
      </c>
      <c r="J152" s="14">
        <v>0.2953437264161504</v>
      </c>
      <c r="K152" s="14">
        <v>0.601793346317316</v>
      </c>
      <c r="L152" s="14">
        <v>0.06036012044210303</v>
      </c>
      <c r="M152" s="14">
        <v>0.15295699717456415</v>
      </c>
      <c r="N152" s="14">
        <v>0.10432830265534108</v>
      </c>
      <c r="O152" s="14">
        <v>0.11728493321214586</v>
      </c>
      <c r="P152" s="14">
        <v>0.0026600020117942802</v>
      </c>
      <c r="Q152" s="14">
        <v>0.027247760053482457</v>
      </c>
      <c r="R152" s="14">
        <v>0.12838471652935152</v>
      </c>
      <c r="S152" s="14">
        <v>0.34110682756712785</v>
      </c>
      <c r="T152" s="14">
        <v>0.30532422597365916</v>
      </c>
      <c r="U152" s="14">
        <v>0.1410312780555614</v>
      </c>
      <c r="V152" s="14">
        <v>0.7636965118839636</v>
      </c>
      <c r="W152" s="14">
        <v>0.25611901376650414</v>
      </c>
      <c r="X152" s="14">
        <v>0.15964542588515884</v>
      </c>
      <c r="Y152" s="14">
        <v>0.21935527954845402</v>
      </c>
      <c r="Z152" s="14">
        <v>0.08980101742924093</v>
      </c>
      <c r="AA152" s="14">
        <v>0.11155739594230141</v>
      </c>
      <c r="AB152" s="14">
        <v>0.10020041452023129</v>
      </c>
      <c r="AC152" s="14">
        <v>0.08497532617031639</v>
      </c>
      <c r="AD152" s="14">
        <v>0.035789283760009345</v>
      </c>
      <c r="AE152" s="14">
        <v>0.01578054392302595</v>
      </c>
      <c r="AF152" s="14">
        <v>0.09700879166243576</v>
      </c>
      <c r="AG152" s="14">
        <v>0.0993570929979719</v>
      </c>
      <c r="AH152" s="14">
        <v>0.00204855623456199</v>
      </c>
      <c r="AI152" s="14">
        <v>0.005653091554581766</v>
      </c>
      <c r="AJ152" s="14">
        <v>0.3210370146553765</v>
      </c>
      <c r="AK152" s="14">
        <v>0.33284336300138206</v>
      </c>
      <c r="AL152" s="14">
        <v>0.11528165534929748</v>
      </c>
      <c r="AM152" s="14">
        <v>0.0001575565677824238</v>
      </c>
      <c r="AN152" s="14">
        <v>0.0005189697874130399</v>
      </c>
      <c r="AO152" s="14">
        <v>0.10020041452023129</v>
      </c>
      <c r="AP152" s="14">
        <v>0.04395722248986987</v>
      </c>
      <c r="AQ152" s="14">
        <v>0.11456905695754488</v>
      </c>
      <c r="AR152" s="14">
        <v>0.006401132759927716</v>
      </c>
      <c r="AS152" s="14">
        <v>0.05606545372716923</v>
      </c>
      <c r="AT152" s="14">
        <v>0.10192597441035395</v>
      </c>
      <c r="AU152" s="14">
        <v>0.014712922764093191</v>
      </c>
      <c r="AV152" s="14">
        <v>0.004541523408265135</v>
      </c>
      <c r="AW152" s="14">
        <v>0.000818600446356916</v>
      </c>
      <c r="AX152" s="14">
        <v>0.5764846594607438</v>
      </c>
      <c r="AY152" s="14">
        <v>0.0004182079634011917</v>
      </c>
      <c r="AZ152" s="24"/>
      <c r="BA152" s="15">
        <v>0.040386973584690546</v>
      </c>
    </row>
    <row r="153" spans="1:53" ht="15">
      <c r="A153" s="69"/>
      <c r="B153" s="16" t="s">
        <v>118</v>
      </c>
      <c r="C153" s="17">
        <v>40</v>
      </c>
      <c r="D153" s="18">
        <v>40</v>
      </c>
      <c r="E153" s="18">
        <v>40</v>
      </c>
      <c r="F153" s="18">
        <v>40</v>
      </c>
      <c r="G153" s="18">
        <v>40</v>
      </c>
      <c r="H153" s="18">
        <v>40</v>
      </c>
      <c r="I153" s="18">
        <v>40</v>
      </c>
      <c r="J153" s="18">
        <v>40</v>
      </c>
      <c r="K153" s="18">
        <v>40</v>
      </c>
      <c r="L153" s="18">
        <v>40</v>
      </c>
      <c r="M153" s="18">
        <v>40</v>
      </c>
      <c r="N153" s="18">
        <v>40</v>
      </c>
      <c r="O153" s="18">
        <v>40</v>
      </c>
      <c r="P153" s="18">
        <v>40</v>
      </c>
      <c r="Q153" s="18">
        <v>40</v>
      </c>
      <c r="R153" s="18">
        <v>40</v>
      </c>
      <c r="S153" s="18">
        <v>40</v>
      </c>
      <c r="T153" s="18">
        <v>40</v>
      </c>
      <c r="U153" s="18">
        <v>40</v>
      </c>
      <c r="V153" s="18">
        <v>40</v>
      </c>
      <c r="W153" s="18">
        <v>40</v>
      </c>
      <c r="X153" s="18">
        <v>40</v>
      </c>
      <c r="Y153" s="18">
        <v>40</v>
      </c>
      <c r="Z153" s="18">
        <v>40</v>
      </c>
      <c r="AA153" s="18">
        <v>40</v>
      </c>
      <c r="AB153" s="18">
        <v>40</v>
      </c>
      <c r="AC153" s="18">
        <v>40</v>
      </c>
      <c r="AD153" s="18">
        <v>40</v>
      </c>
      <c r="AE153" s="18">
        <v>40</v>
      </c>
      <c r="AF153" s="18">
        <v>40</v>
      </c>
      <c r="AG153" s="18">
        <v>40</v>
      </c>
      <c r="AH153" s="18">
        <v>40</v>
      </c>
      <c r="AI153" s="18">
        <v>40</v>
      </c>
      <c r="AJ153" s="18">
        <v>40</v>
      </c>
      <c r="AK153" s="18">
        <v>40</v>
      </c>
      <c r="AL153" s="18">
        <v>40</v>
      </c>
      <c r="AM153" s="18">
        <v>40</v>
      </c>
      <c r="AN153" s="18">
        <v>40</v>
      </c>
      <c r="AO153" s="18">
        <v>40</v>
      </c>
      <c r="AP153" s="18">
        <v>40</v>
      </c>
      <c r="AQ153" s="18">
        <v>40</v>
      </c>
      <c r="AR153" s="18">
        <v>40</v>
      </c>
      <c r="AS153" s="18">
        <v>40</v>
      </c>
      <c r="AT153" s="18">
        <v>40</v>
      </c>
      <c r="AU153" s="18">
        <v>40</v>
      </c>
      <c r="AV153" s="18">
        <v>40</v>
      </c>
      <c r="AW153" s="18">
        <v>40</v>
      </c>
      <c r="AX153" s="18">
        <v>40</v>
      </c>
      <c r="AY153" s="18">
        <v>40</v>
      </c>
      <c r="AZ153" s="18">
        <v>40</v>
      </c>
      <c r="BA153" s="19">
        <v>40</v>
      </c>
    </row>
    <row r="154" spans="1:53" ht="36">
      <c r="A154" s="69" t="s">
        <v>106</v>
      </c>
      <c r="B154" s="12" t="s">
        <v>107</v>
      </c>
      <c r="C154" s="23">
        <v>0.17425640853397514</v>
      </c>
      <c r="D154" s="14">
        <v>-0.24274225706904995</v>
      </c>
      <c r="E154" s="14">
        <v>0.1190611655259569</v>
      </c>
      <c r="F154" s="14">
        <v>0.11003834689459448</v>
      </c>
      <c r="G154" s="22" t="s">
        <v>160</v>
      </c>
      <c r="H154" s="14">
        <v>0.015243233125256555</v>
      </c>
      <c r="I154" s="22" t="s">
        <v>165</v>
      </c>
      <c r="J154" s="14">
        <v>-0.16108275335864758</v>
      </c>
      <c r="K154" s="14">
        <v>-0.24987377611507566</v>
      </c>
      <c r="L154" s="14">
        <v>-0.249899488039094</v>
      </c>
      <c r="M154" s="22" t="s">
        <v>116</v>
      </c>
      <c r="N154" s="14">
        <v>0.25436418850070996</v>
      </c>
      <c r="O154" s="14">
        <v>0.08664438409430515</v>
      </c>
      <c r="P154" s="22" t="s">
        <v>241</v>
      </c>
      <c r="Q154" s="22" t="s">
        <v>248</v>
      </c>
      <c r="R154" s="22" t="s">
        <v>253</v>
      </c>
      <c r="S154" s="14">
        <v>0.18848470639640222</v>
      </c>
      <c r="T154" s="14">
        <v>0.274499070450392</v>
      </c>
      <c r="U154" s="14">
        <v>0.2864695357143875</v>
      </c>
      <c r="V154" s="14">
        <v>0.29082039252294256</v>
      </c>
      <c r="W154" s="22" t="s">
        <v>244</v>
      </c>
      <c r="X154" s="22" t="s">
        <v>277</v>
      </c>
      <c r="Y154" s="22" t="s">
        <v>285</v>
      </c>
      <c r="Z154" s="22" t="s">
        <v>290</v>
      </c>
      <c r="AA154" s="22" t="s">
        <v>295</v>
      </c>
      <c r="AB154" s="22" t="s">
        <v>300</v>
      </c>
      <c r="AC154" s="14">
        <v>0.12515496622674496</v>
      </c>
      <c r="AD154" s="14">
        <v>0.030495614135265928</v>
      </c>
      <c r="AE154" s="22" t="s">
        <v>310</v>
      </c>
      <c r="AF154" s="14">
        <v>0.3109087169234115</v>
      </c>
      <c r="AG154" s="14">
        <v>0.2831084873565272</v>
      </c>
      <c r="AH154" s="14">
        <v>0.11636438260537832</v>
      </c>
      <c r="AI154" s="14">
        <v>0.12718160472133022</v>
      </c>
      <c r="AJ154" s="22" t="s">
        <v>226</v>
      </c>
      <c r="AK154" s="14">
        <v>0.2477199264369614</v>
      </c>
      <c r="AL154" s="14">
        <v>0.21465987195255745</v>
      </c>
      <c r="AM154" s="14">
        <v>-0.24495305200872503</v>
      </c>
      <c r="AN154" s="22" t="s">
        <v>338</v>
      </c>
      <c r="AO154" s="14">
        <v>-0.28274964021304877</v>
      </c>
      <c r="AP154" s="14">
        <v>-0.2625957483659057</v>
      </c>
      <c r="AQ154" s="22" t="s">
        <v>350</v>
      </c>
      <c r="AR154" s="22" t="s">
        <v>150</v>
      </c>
      <c r="AS154" s="14">
        <v>0.3060598598660077</v>
      </c>
      <c r="AT154" s="22" t="s">
        <v>299</v>
      </c>
      <c r="AU154" s="22" t="s">
        <v>317</v>
      </c>
      <c r="AV154" s="22" t="s">
        <v>361</v>
      </c>
      <c r="AW154" s="22" t="s">
        <v>364</v>
      </c>
      <c r="AX154" s="22" t="s">
        <v>365</v>
      </c>
      <c r="AY154" s="22" t="s">
        <v>366</v>
      </c>
      <c r="AZ154" s="22" t="s">
        <v>154</v>
      </c>
      <c r="BA154" s="27">
        <v>1</v>
      </c>
    </row>
    <row r="155" spans="1:53" ht="24">
      <c r="A155" s="70"/>
      <c r="B155" s="12" t="s">
        <v>117</v>
      </c>
      <c r="C155" s="23">
        <v>0.2821951835291641</v>
      </c>
      <c r="D155" s="14">
        <v>0.1312400503584613</v>
      </c>
      <c r="E155" s="14">
        <v>0.4643273131546215</v>
      </c>
      <c r="F155" s="14">
        <v>0.49908356903412465</v>
      </c>
      <c r="G155" s="14">
        <v>0.01193690308044355</v>
      </c>
      <c r="H155" s="14">
        <v>0.9256215866261167</v>
      </c>
      <c r="I155" s="14">
        <v>0.015342157161769196</v>
      </c>
      <c r="J155" s="14">
        <v>0.32072194892157924</v>
      </c>
      <c r="K155" s="14">
        <v>0.11994348729723713</v>
      </c>
      <c r="L155" s="14">
        <v>0.1199041263922007</v>
      </c>
      <c r="M155" s="14">
        <v>0.044004228919049655</v>
      </c>
      <c r="N155" s="14">
        <v>0.11321549417616515</v>
      </c>
      <c r="O155" s="14">
        <v>0.5949947193455138</v>
      </c>
      <c r="P155" s="14">
        <v>0.0023616721954074727</v>
      </c>
      <c r="Q155" s="14">
        <v>0.0006909285965539317</v>
      </c>
      <c r="R155" s="14">
        <v>0.0010965887020033273</v>
      </c>
      <c r="S155" s="14">
        <v>0.2441173434686686</v>
      </c>
      <c r="T155" s="14">
        <v>0.08650409897303547</v>
      </c>
      <c r="U155" s="14">
        <v>0.07311533953327208</v>
      </c>
      <c r="V155" s="14">
        <v>0.06867381220127454</v>
      </c>
      <c r="W155" s="14">
        <v>0.0035591468092216333</v>
      </c>
      <c r="X155" s="14">
        <v>0.00021139589603210796</v>
      </c>
      <c r="Y155" s="14">
        <v>2.978743668473149E-05</v>
      </c>
      <c r="Z155" s="14">
        <v>3.910761038782406E-05</v>
      </c>
      <c r="AA155" s="14">
        <v>0.0013492639472116293</v>
      </c>
      <c r="AB155" s="14">
        <v>5.6511709939752346E-05</v>
      </c>
      <c r="AC155" s="14">
        <v>0.4416069802930158</v>
      </c>
      <c r="AD155" s="14">
        <v>0.851818568513689</v>
      </c>
      <c r="AE155" s="14">
        <v>0.005106592437055887</v>
      </c>
      <c r="AF155" s="14">
        <v>0.05085461626266249</v>
      </c>
      <c r="AG155" s="14">
        <v>0.07669839579548739</v>
      </c>
      <c r="AH155" s="14">
        <v>0.4745777452560376</v>
      </c>
      <c r="AI155" s="14">
        <v>0.43418858837698093</v>
      </c>
      <c r="AJ155" s="14">
        <v>0.03590601117051296</v>
      </c>
      <c r="AK155" s="14">
        <v>0.12327529469470729</v>
      </c>
      <c r="AL155" s="14">
        <v>0.18347057197090658</v>
      </c>
      <c r="AM155" s="14">
        <v>0.12765657637970818</v>
      </c>
      <c r="AN155" s="14">
        <v>0.012790574890048884</v>
      </c>
      <c r="AO155" s="14">
        <v>0.077088922212349</v>
      </c>
      <c r="AP155" s="14">
        <v>0.10162850868001735</v>
      </c>
      <c r="AQ155" s="14">
        <v>0.0011482441995491937</v>
      </c>
      <c r="AR155" s="14">
        <v>0.001346976541384657</v>
      </c>
      <c r="AS155" s="14">
        <v>0.05477138674494101</v>
      </c>
      <c r="AT155" s="14">
        <v>0.027952525120172513</v>
      </c>
      <c r="AU155" s="14">
        <v>0.006493049686304274</v>
      </c>
      <c r="AV155" s="14">
        <v>0.0003041568720002245</v>
      </c>
      <c r="AW155" s="14">
        <v>0.009162927678067796</v>
      </c>
      <c r="AX155" s="14">
        <v>0.012660120723000776</v>
      </c>
      <c r="AY155" s="14">
        <v>0.010104890678139078</v>
      </c>
      <c r="AZ155" s="14">
        <v>0.040386973584690546</v>
      </c>
      <c r="BA155" s="28"/>
    </row>
    <row r="156" spans="1:53" ht="15.75" thickBot="1">
      <c r="A156" s="76"/>
      <c r="B156" s="29" t="s">
        <v>118</v>
      </c>
      <c r="C156" s="30">
        <v>40</v>
      </c>
      <c r="D156" s="31">
        <v>40</v>
      </c>
      <c r="E156" s="31">
        <v>40</v>
      </c>
      <c r="F156" s="31">
        <v>40</v>
      </c>
      <c r="G156" s="31">
        <v>40</v>
      </c>
      <c r="H156" s="31">
        <v>40</v>
      </c>
      <c r="I156" s="31">
        <v>40</v>
      </c>
      <c r="J156" s="31">
        <v>40</v>
      </c>
      <c r="K156" s="31">
        <v>40</v>
      </c>
      <c r="L156" s="31">
        <v>40</v>
      </c>
      <c r="M156" s="31">
        <v>40</v>
      </c>
      <c r="N156" s="31">
        <v>40</v>
      </c>
      <c r="O156" s="31">
        <v>40</v>
      </c>
      <c r="P156" s="31">
        <v>40</v>
      </c>
      <c r="Q156" s="31">
        <v>40</v>
      </c>
      <c r="R156" s="31">
        <v>40</v>
      </c>
      <c r="S156" s="31">
        <v>40</v>
      </c>
      <c r="T156" s="31">
        <v>40</v>
      </c>
      <c r="U156" s="31">
        <v>40</v>
      </c>
      <c r="V156" s="31">
        <v>40</v>
      </c>
      <c r="W156" s="31">
        <v>40</v>
      </c>
      <c r="X156" s="31">
        <v>40</v>
      </c>
      <c r="Y156" s="31">
        <v>40</v>
      </c>
      <c r="Z156" s="31">
        <v>40</v>
      </c>
      <c r="AA156" s="31">
        <v>40</v>
      </c>
      <c r="AB156" s="31">
        <v>40</v>
      </c>
      <c r="AC156" s="31">
        <v>40</v>
      </c>
      <c r="AD156" s="31">
        <v>40</v>
      </c>
      <c r="AE156" s="31">
        <v>40</v>
      </c>
      <c r="AF156" s="31">
        <v>40</v>
      </c>
      <c r="AG156" s="31">
        <v>40</v>
      </c>
      <c r="AH156" s="31">
        <v>40</v>
      </c>
      <c r="AI156" s="31">
        <v>40</v>
      </c>
      <c r="AJ156" s="31">
        <v>40</v>
      </c>
      <c r="AK156" s="31">
        <v>40</v>
      </c>
      <c r="AL156" s="31">
        <v>40</v>
      </c>
      <c r="AM156" s="31">
        <v>40</v>
      </c>
      <c r="AN156" s="31">
        <v>40</v>
      </c>
      <c r="AO156" s="31">
        <v>40</v>
      </c>
      <c r="AP156" s="31">
        <v>40</v>
      </c>
      <c r="AQ156" s="31">
        <v>40</v>
      </c>
      <c r="AR156" s="31">
        <v>40</v>
      </c>
      <c r="AS156" s="31">
        <v>40</v>
      </c>
      <c r="AT156" s="31">
        <v>40</v>
      </c>
      <c r="AU156" s="31">
        <v>40</v>
      </c>
      <c r="AV156" s="31">
        <v>40</v>
      </c>
      <c r="AW156" s="31">
        <v>40</v>
      </c>
      <c r="AX156" s="31">
        <v>40</v>
      </c>
      <c r="AY156" s="31">
        <v>40</v>
      </c>
      <c r="AZ156" s="31">
        <v>40</v>
      </c>
      <c r="BA156" s="32">
        <v>40</v>
      </c>
    </row>
    <row r="157" spans="1:53" ht="15.75" thickTop="1">
      <c r="A157" s="75" t="s">
        <v>367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</row>
    <row r="158" spans="1:53" ht="15">
      <c r="A158" s="75" t="s">
        <v>368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</row>
  </sheetData>
  <mergeCells count="55">
    <mergeCell ref="A158:BA158"/>
    <mergeCell ref="A142:A144"/>
    <mergeCell ref="A145:A147"/>
    <mergeCell ref="A148:A150"/>
    <mergeCell ref="A151:A153"/>
    <mergeCell ref="A154:A156"/>
    <mergeCell ref="A157:BA157"/>
    <mergeCell ref="A139:A141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03:A105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67:A69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31:A33"/>
    <mergeCell ref="A2:BA2"/>
    <mergeCell ref="A3:B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 topLeftCell="A14">
      <selection activeCell="K4" sqref="K4:M29"/>
    </sheetView>
  </sheetViews>
  <sheetFormatPr defaultColWidth="9.140625" defaultRowHeight="15"/>
  <sheetData>
    <row r="2" spans="1:9" ht="31.5">
      <c r="A2" s="55">
        <v>1</v>
      </c>
      <c r="B2" s="56">
        <v>0.174</v>
      </c>
      <c r="C2" s="56">
        <v>0.312</v>
      </c>
      <c r="D2" s="57" t="s">
        <v>370</v>
      </c>
      <c r="F2" s="55">
        <v>26</v>
      </c>
      <c r="G2" s="56">
        <v>0.592</v>
      </c>
      <c r="H2" s="56">
        <v>0.312</v>
      </c>
      <c r="I2" s="57" t="s">
        <v>371</v>
      </c>
    </row>
    <row r="3" spans="1:9" ht="31.5">
      <c r="A3" s="55">
        <v>2</v>
      </c>
      <c r="B3" s="56">
        <v>0.243</v>
      </c>
      <c r="C3" s="56">
        <v>0.312</v>
      </c>
      <c r="D3" s="57" t="s">
        <v>370</v>
      </c>
      <c r="F3" s="55">
        <v>27</v>
      </c>
      <c r="G3" s="56">
        <v>0.125</v>
      </c>
      <c r="H3" s="56">
        <v>0.312</v>
      </c>
      <c r="I3" s="57" t="s">
        <v>370</v>
      </c>
    </row>
    <row r="4" spans="1:13" ht="31.5">
      <c r="A4" s="55">
        <v>3</v>
      </c>
      <c r="B4" s="54" t="s">
        <v>385</v>
      </c>
      <c r="C4" s="56">
        <v>0.312</v>
      </c>
      <c r="D4" s="57" t="s">
        <v>371</v>
      </c>
      <c r="E4">
        <v>1</v>
      </c>
      <c r="F4" s="55">
        <v>28</v>
      </c>
      <c r="G4" s="56">
        <v>0.03</v>
      </c>
      <c r="H4" s="56">
        <v>0.312</v>
      </c>
      <c r="I4" s="57" t="s">
        <v>370</v>
      </c>
      <c r="K4" s="58">
        <v>1</v>
      </c>
      <c r="L4" s="61">
        <v>0.344</v>
      </c>
      <c r="M4" s="59" t="s">
        <v>371</v>
      </c>
    </row>
    <row r="5" spans="1:13" ht="31.5">
      <c r="A5" s="55">
        <v>4</v>
      </c>
      <c r="B5" s="56">
        <v>0.11</v>
      </c>
      <c r="C5" s="56">
        <v>0.312</v>
      </c>
      <c r="D5" s="57" t="s">
        <v>370</v>
      </c>
      <c r="F5" s="55">
        <v>29</v>
      </c>
      <c r="G5" s="56">
        <v>0.434</v>
      </c>
      <c r="H5" s="56">
        <v>0.312</v>
      </c>
      <c r="I5" s="57" t="s">
        <v>371</v>
      </c>
      <c r="K5" s="58">
        <v>2</v>
      </c>
      <c r="L5" s="60">
        <v>0.394</v>
      </c>
      <c r="M5" s="59" t="s">
        <v>371</v>
      </c>
    </row>
    <row r="6" spans="1:13" ht="31.5">
      <c r="A6" s="55">
        <v>5</v>
      </c>
      <c r="B6" s="56">
        <v>0.394</v>
      </c>
      <c r="C6" s="56">
        <v>0.312</v>
      </c>
      <c r="D6" s="57" t="s">
        <v>371</v>
      </c>
      <c r="F6" s="55">
        <v>30</v>
      </c>
      <c r="G6" s="56">
        <v>0.311</v>
      </c>
      <c r="H6" s="56">
        <v>0.312</v>
      </c>
      <c r="I6" s="57" t="s">
        <v>370</v>
      </c>
      <c r="K6" s="58">
        <v>3</v>
      </c>
      <c r="L6" s="61">
        <v>0.361</v>
      </c>
      <c r="M6" s="59" t="s">
        <v>371</v>
      </c>
    </row>
    <row r="7" spans="1:13" ht="31.5">
      <c r="A7" s="55">
        <v>6</v>
      </c>
      <c r="B7" s="54" t="s">
        <v>386</v>
      </c>
      <c r="C7" s="56">
        <v>0.312</v>
      </c>
      <c r="D7" s="57" t="s">
        <v>371</v>
      </c>
      <c r="E7">
        <v>3</v>
      </c>
      <c r="F7" s="55">
        <v>31</v>
      </c>
      <c r="G7" s="56">
        <v>0.283</v>
      </c>
      <c r="H7" s="56">
        <v>0.312</v>
      </c>
      <c r="I7" s="57" t="s">
        <v>370</v>
      </c>
      <c r="K7" s="58">
        <v>4</v>
      </c>
      <c r="L7" s="60">
        <v>0.381</v>
      </c>
      <c r="M7" s="59" t="s">
        <v>371</v>
      </c>
    </row>
    <row r="8" spans="1:13" ht="31.5">
      <c r="A8" s="55">
        <v>7</v>
      </c>
      <c r="B8" s="56">
        <v>0.381</v>
      </c>
      <c r="C8" s="56">
        <v>0.312</v>
      </c>
      <c r="D8" s="57" t="s">
        <v>371</v>
      </c>
      <c r="F8" s="55">
        <v>32</v>
      </c>
      <c r="G8" s="56">
        <v>0.116</v>
      </c>
      <c r="H8" s="56">
        <v>0.312</v>
      </c>
      <c r="I8" s="57" t="s">
        <v>370</v>
      </c>
      <c r="K8" s="58">
        <v>5</v>
      </c>
      <c r="L8" s="60">
        <v>0.32</v>
      </c>
      <c r="M8" s="59" t="s">
        <v>371</v>
      </c>
    </row>
    <row r="9" spans="1:13" ht="31.5">
      <c r="A9" s="55">
        <v>8</v>
      </c>
      <c r="B9" s="56">
        <v>0.161</v>
      </c>
      <c r="C9" s="56">
        <v>0.312</v>
      </c>
      <c r="D9" s="57" t="s">
        <v>370</v>
      </c>
      <c r="F9" s="55">
        <v>33</v>
      </c>
      <c r="G9" s="56">
        <v>0.127</v>
      </c>
      <c r="H9" s="56">
        <v>0.312</v>
      </c>
      <c r="I9" s="57" t="s">
        <v>370</v>
      </c>
      <c r="K9" s="58">
        <v>6</v>
      </c>
      <c r="L9" s="60">
        <v>0.467</v>
      </c>
      <c r="M9" s="59" t="s">
        <v>371</v>
      </c>
    </row>
    <row r="10" spans="1:13" ht="31.5">
      <c r="A10" s="55">
        <v>9</v>
      </c>
      <c r="B10" s="56">
        <v>0.25</v>
      </c>
      <c r="C10" s="56">
        <v>0.312</v>
      </c>
      <c r="D10" s="57" t="s">
        <v>370</v>
      </c>
      <c r="F10" s="55">
        <v>34</v>
      </c>
      <c r="G10" s="56">
        <v>0.333</v>
      </c>
      <c r="H10" s="56">
        <v>0.312</v>
      </c>
      <c r="I10" s="57" t="s">
        <v>371</v>
      </c>
      <c r="K10" s="58">
        <v>7</v>
      </c>
      <c r="L10" s="60">
        <v>0.514</v>
      </c>
      <c r="M10" s="59" t="s">
        <v>371</v>
      </c>
    </row>
    <row r="11" spans="1:13" ht="31.5">
      <c r="A11" s="55">
        <v>10</v>
      </c>
      <c r="B11" s="56">
        <v>0.25</v>
      </c>
      <c r="C11" s="56">
        <v>0.312</v>
      </c>
      <c r="D11" s="57" t="s">
        <v>370</v>
      </c>
      <c r="F11" s="55">
        <v>35</v>
      </c>
      <c r="G11" s="56">
        <v>0.248</v>
      </c>
      <c r="H11" s="56">
        <v>0.312</v>
      </c>
      <c r="I11" s="57" t="s">
        <v>370</v>
      </c>
      <c r="K11" s="58">
        <v>8</v>
      </c>
      <c r="L11" s="60">
        <v>0.497</v>
      </c>
      <c r="M11" s="59" t="s">
        <v>371</v>
      </c>
    </row>
    <row r="12" spans="1:13" ht="31.5">
      <c r="A12" s="55">
        <v>11</v>
      </c>
      <c r="B12" s="56">
        <v>0.32</v>
      </c>
      <c r="C12" s="56">
        <v>0.312</v>
      </c>
      <c r="D12" s="57" t="s">
        <v>371</v>
      </c>
      <c r="F12" s="55">
        <v>36</v>
      </c>
      <c r="G12" s="56">
        <v>0.215</v>
      </c>
      <c r="H12" s="56">
        <v>0.312</v>
      </c>
      <c r="I12" s="57" t="s">
        <v>370</v>
      </c>
      <c r="K12" s="58">
        <v>9</v>
      </c>
      <c r="L12" s="60">
        <v>0.45</v>
      </c>
      <c r="M12" s="59" t="s">
        <v>371</v>
      </c>
    </row>
    <row r="13" spans="1:13" ht="31.5">
      <c r="A13" s="55">
        <v>12</v>
      </c>
      <c r="B13" s="56">
        <v>0.254</v>
      </c>
      <c r="C13" s="56">
        <v>0.312</v>
      </c>
      <c r="D13" s="57" t="s">
        <v>370</v>
      </c>
      <c r="F13" s="55">
        <v>37</v>
      </c>
      <c r="G13" s="56">
        <v>0.542</v>
      </c>
      <c r="H13" s="56">
        <v>0.312</v>
      </c>
      <c r="I13" s="57" t="s">
        <v>371</v>
      </c>
      <c r="K13" s="58">
        <v>10</v>
      </c>
      <c r="L13" s="60">
        <v>0.554</v>
      </c>
      <c r="M13" s="59" t="s">
        <v>371</v>
      </c>
    </row>
    <row r="14" spans="1:13" ht="31.5">
      <c r="A14" s="55">
        <v>13</v>
      </c>
      <c r="B14" s="56">
        <v>0.087</v>
      </c>
      <c r="C14" s="56">
        <v>0.312</v>
      </c>
      <c r="D14" s="57" t="s">
        <v>370</v>
      </c>
      <c r="F14" s="55">
        <v>38</v>
      </c>
      <c r="G14" s="56">
        <v>0.39</v>
      </c>
      <c r="H14" s="56">
        <v>0.312</v>
      </c>
      <c r="I14" s="57" t="s">
        <v>371</v>
      </c>
      <c r="K14" s="58">
        <v>11</v>
      </c>
      <c r="L14" s="60">
        <v>0.61</v>
      </c>
      <c r="M14" s="59" t="s">
        <v>371</v>
      </c>
    </row>
    <row r="15" spans="1:13" ht="15.75">
      <c r="A15" s="55">
        <v>14</v>
      </c>
      <c r="B15" s="56">
        <v>0.467</v>
      </c>
      <c r="C15" s="56">
        <v>0.312</v>
      </c>
      <c r="D15" s="57" t="s">
        <v>371</v>
      </c>
      <c r="F15" s="55">
        <v>39</v>
      </c>
      <c r="G15" s="56">
        <v>0.402</v>
      </c>
      <c r="H15" s="56">
        <v>0.312</v>
      </c>
      <c r="I15" s="57" t="s">
        <v>371</v>
      </c>
      <c r="K15" s="58">
        <v>12</v>
      </c>
      <c r="L15" s="60">
        <v>0.602</v>
      </c>
      <c r="M15" s="59" t="s">
        <v>371</v>
      </c>
    </row>
    <row r="16" spans="1:13" ht="31.5">
      <c r="A16" s="55">
        <v>15</v>
      </c>
      <c r="B16" s="56">
        <v>0.514</v>
      </c>
      <c r="C16" s="56">
        <v>0.312</v>
      </c>
      <c r="D16" s="57" t="s">
        <v>371</v>
      </c>
      <c r="F16" s="55">
        <v>40</v>
      </c>
      <c r="G16" s="56">
        <v>0.263</v>
      </c>
      <c r="H16" s="56">
        <v>0.312</v>
      </c>
      <c r="I16" s="57" t="s">
        <v>370</v>
      </c>
      <c r="K16" s="58">
        <v>13</v>
      </c>
      <c r="L16" s="60">
        <v>0.489</v>
      </c>
      <c r="M16" s="59" t="s">
        <v>371</v>
      </c>
    </row>
    <row r="17" spans="1:13" ht="15.75">
      <c r="A17" s="55">
        <v>16</v>
      </c>
      <c r="B17" s="56">
        <v>0.497</v>
      </c>
      <c r="C17" s="56">
        <v>0.312</v>
      </c>
      <c r="D17" s="57" t="s">
        <v>371</v>
      </c>
      <c r="F17" s="55">
        <v>41</v>
      </c>
      <c r="G17" s="56">
        <v>0.496</v>
      </c>
      <c r="H17" s="56">
        <v>0.312</v>
      </c>
      <c r="I17" s="57" t="s">
        <v>371</v>
      </c>
      <c r="K17" s="58">
        <v>14</v>
      </c>
      <c r="L17" s="60">
        <v>0.592</v>
      </c>
      <c r="M17" s="59" t="s">
        <v>371</v>
      </c>
    </row>
    <row r="18" spans="1:13" ht="31.5">
      <c r="A18" s="55">
        <v>17</v>
      </c>
      <c r="B18" s="56">
        <v>0.188</v>
      </c>
      <c r="C18" s="56">
        <v>0.312</v>
      </c>
      <c r="D18" s="57" t="s">
        <v>370</v>
      </c>
      <c r="F18" s="55">
        <v>42</v>
      </c>
      <c r="G18" s="56">
        <v>0.49</v>
      </c>
      <c r="H18" s="56">
        <v>0.312</v>
      </c>
      <c r="I18" s="57" t="s">
        <v>371</v>
      </c>
      <c r="K18" s="58">
        <v>15</v>
      </c>
      <c r="L18" s="60">
        <v>0.434</v>
      </c>
      <c r="M18" s="59" t="s">
        <v>371</v>
      </c>
    </row>
    <row r="19" spans="1:13" ht="31.5">
      <c r="A19" s="55">
        <v>18</v>
      </c>
      <c r="B19" s="56">
        <v>0.274</v>
      </c>
      <c r="C19" s="56">
        <v>0.312</v>
      </c>
      <c r="D19" s="57" t="s">
        <v>370</v>
      </c>
      <c r="F19" s="55">
        <v>43</v>
      </c>
      <c r="G19" s="56">
        <v>0.306</v>
      </c>
      <c r="H19" s="56">
        <v>0.312</v>
      </c>
      <c r="I19" s="57" t="s">
        <v>370</v>
      </c>
      <c r="K19" s="58">
        <v>16</v>
      </c>
      <c r="L19" s="60">
        <v>0.333</v>
      </c>
      <c r="M19" s="59" t="s">
        <v>371</v>
      </c>
    </row>
    <row r="20" spans="1:13" ht="31.5">
      <c r="A20" s="55">
        <v>19</v>
      </c>
      <c r="B20" s="56">
        <v>0.286</v>
      </c>
      <c r="C20" s="56">
        <v>0.312</v>
      </c>
      <c r="D20" s="57" t="s">
        <v>370</v>
      </c>
      <c r="F20" s="55">
        <v>44</v>
      </c>
      <c r="G20" s="56">
        <v>0.348</v>
      </c>
      <c r="H20" s="56">
        <v>0.312</v>
      </c>
      <c r="I20" s="57" t="s">
        <v>371</v>
      </c>
      <c r="K20" s="58">
        <v>17</v>
      </c>
      <c r="L20" s="60">
        <v>0.542</v>
      </c>
      <c r="M20" s="59" t="s">
        <v>371</v>
      </c>
    </row>
    <row r="21" spans="1:13" ht="31.5">
      <c r="A21" s="55">
        <v>20</v>
      </c>
      <c r="B21" s="56">
        <v>0.291</v>
      </c>
      <c r="C21" s="56">
        <v>0.312</v>
      </c>
      <c r="D21" s="57" t="s">
        <v>370</v>
      </c>
      <c r="F21" s="55">
        <v>45</v>
      </c>
      <c r="G21" s="56">
        <v>0.423</v>
      </c>
      <c r="H21" s="56">
        <v>0.312</v>
      </c>
      <c r="I21" s="57" t="s">
        <v>371</v>
      </c>
      <c r="K21" s="58">
        <v>18</v>
      </c>
      <c r="L21" s="60">
        <v>0.39</v>
      </c>
      <c r="M21" s="59" t="s">
        <v>371</v>
      </c>
    </row>
    <row r="22" spans="1:13" ht="31.5">
      <c r="A22" s="55">
        <v>21</v>
      </c>
      <c r="B22" s="56">
        <v>0.45</v>
      </c>
      <c r="C22" s="56">
        <v>0.312</v>
      </c>
      <c r="D22" s="57" t="s">
        <v>371</v>
      </c>
      <c r="F22" s="55">
        <v>46</v>
      </c>
      <c r="G22" s="56">
        <v>0.245</v>
      </c>
      <c r="H22" s="56">
        <v>0.312</v>
      </c>
      <c r="I22" s="57" t="s">
        <v>370</v>
      </c>
      <c r="K22" s="58">
        <v>19</v>
      </c>
      <c r="L22" s="60">
        <v>0.402</v>
      </c>
      <c r="M22" s="59" t="s">
        <v>371</v>
      </c>
    </row>
    <row r="23" spans="1:13" ht="15.75">
      <c r="A23" s="55">
        <v>22</v>
      </c>
      <c r="B23" s="56">
        <v>0.554</v>
      </c>
      <c r="C23" s="56">
        <v>0.312</v>
      </c>
      <c r="D23" s="57" t="s">
        <v>371</v>
      </c>
      <c r="F23" s="55">
        <v>47</v>
      </c>
      <c r="G23" s="56">
        <v>0.407</v>
      </c>
      <c r="H23" s="56">
        <v>0.312</v>
      </c>
      <c r="I23" s="57" t="s">
        <v>371</v>
      </c>
      <c r="K23" s="58">
        <v>20</v>
      </c>
      <c r="L23" s="60">
        <v>0.496</v>
      </c>
      <c r="M23" s="59" t="s">
        <v>371</v>
      </c>
    </row>
    <row r="24" spans="1:13" ht="15.75">
      <c r="A24" s="55">
        <v>23</v>
      </c>
      <c r="B24" s="56">
        <v>0.61</v>
      </c>
      <c r="C24" s="56">
        <v>0.312</v>
      </c>
      <c r="D24" s="57" t="s">
        <v>371</v>
      </c>
      <c r="F24" s="55">
        <v>48</v>
      </c>
      <c r="G24" s="56">
        <v>0.391</v>
      </c>
      <c r="H24" s="56">
        <v>0.312</v>
      </c>
      <c r="I24" s="57" t="s">
        <v>371</v>
      </c>
      <c r="K24" s="58">
        <v>21</v>
      </c>
      <c r="L24" s="60">
        <v>0.49</v>
      </c>
      <c r="M24" s="59" t="s">
        <v>371</v>
      </c>
    </row>
    <row r="25" spans="1:13" ht="31.5">
      <c r="A25" s="55">
        <v>24</v>
      </c>
      <c r="B25" s="56">
        <v>0.602</v>
      </c>
      <c r="C25" s="56">
        <v>0.312</v>
      </c>
      <c r="D25" s="57" t="s">
        <v>371</v>
      </c>
      <c r="F25" s="55">
        <v>49</v>
      </c>
      <c r="G25" s="56">
        <v>0.283</v>
      </c>
      <c r="H25" s="56">
        <v>0.312</v>
      </c>
      <c r="I25" s="57" t="s">
        <v>370</v>
      </c>
      <c r="K25" s="58">
        <v>22</v>
      </c>
      <c r="L25" s="60">
        <v>0.348</v>
      </c>
      <c r="M25" s="59" t="s">
        <v>371</v>
      </c>
    </row>
    <row r="26" spans="1:13" ht="15.75">
      <c r="A26" s="55">
        <v>25</v>
      </c>
      <c r="B26" s="56">
        <v>0.489</v>
      </c>
      <c r="C26" s="56">
        <v>0.312</v>
      </c>
      <c r="D26" s="57" t="s">
        <v>371</v>
      </c>
      <c r="F26" s="55">
        <v>50</v>
      </c>
      <c r="G26" s="56">
        <v>0.326</v>
      </c>
      <c r="H26" s="56">
        <v>0.312</v>
      </c>
      <c r="I26" s="57" t="s">
        <v>371</v>
      </c>
      <c r="K26" s="58">
        <v>23</v>
      </c>
      <c r="L26" s="60">
        <v>0.423</v>
      </c>
      <c r="M26" s="59" t="s">
        <v>371</v>
      </c>
    </row>
    <row r="27" spans="11:13" ht="15.75">
      <c r="K27" s="58">
        <v>24</v>
      </c>
      <c r="L27" s="60">
        <v>0.407</v>
      </c>
      <c r="M27" s="59" t="s">
        <v>371</v>
      </c>
    </row>
    <row r="28" spans="11:13" ht="15.75">
      <c r="K28" s="58">
        <v>25</v>
      </c>
      <c r="L28" s="60">
        <v>0.391</v>
      </c>
      <c r="M28" s="59" t="s">
        <v>371</v>
      </c>
    </row>
    <row r="29" spans="11:13" ht="15.75">
      <c r="K29" s="58">
        <v>26</v>
      </c>
      <c r="L29" s="60">
        <v>0.326</v>
      </c>
      <c r="M29" s="59" t="s">
        <v>371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workbookViewId="0" topLeftCell="A1">
      <selection activeCell="A2" sqref="A2:G14"/>
    </sheetView>
  </sheetViews>
  <sheetFormatPr defaultColWidth="9.140625" defaultRowHeight="15"/>
  <cols>
    <col min="1" max="1" width="5.7109375" style="0" customWidth="1"/>
    <col min="2" max="2" width="7.57421875" style="0" customWidth="1"/>
    <col min="3" max="3" width="6.8515625" style="0" customWidth="1"/>
    <col min="4" max="4" width="2.00390625" style="0" customWidth="1"/>
    <col min="5" max="5" width="6.00390625" style="0" customWidth="1"/>
    <col min="6" max="6" width="7.140625" style="0" customWidth="1"/>
    <col min="7" max="7" width="7.57421875" style="0" customWidth="1"/>
  </cols>
  <sheetData>
    <row r="2" spans="1:7" ht="15.75">
      <c r="A2" s="65">
        <v>1</v>
      </c>
      <c r="B2" s="61">
        <v>0.344</v>
      </c>
      <c r="C2" s="59" t="s">
        <v>371</v>
      </c>
      <c r="E2" s="65">
        <v>14</v>
      </c>
      <c r="F2" s="60">
        <v>0.592</v>
      </c>
      <c r="G2" s="59" t="s">
        <v>371</v>
      </c>
    </row>
    <row r="3" spans="1:7" ht="15.75">
      <c r="A3" s="65">
        <v>2</v>
      </c>
      <c r="B3" s="60">
        <v>0.394</v>
      </c>
      <c r="C3" s="59" t="s">
        <v>371</v>
      </c>
      <c r="E3" s="65">
        <v>15</v>
      </c>
      <c r="F3" s="60">
        <v>0.434</v>
      </c>
      <c r="G3" s="59" t="s">
        <v>371</v>
      </c>
    </row>
    <row r="4" spans="1:7" ht="15.75">
      <c r="A4" s="65">
        <v>3</v>
      </c>
      <c r="B4" s="61">
        <v>0.361</v>
      </c>
      <c r="C4" s="59" t="s">
        <v>371</v>
      </c>
      <c r="E4" s="65">
        <v>16</v>
      </c>
      <c r="F4" s="60">
        <v>0.333</v>
      </c>
      <c r="G4" s="59" t="s">
        <v>371</v>
      </c>
    </row>
    <row r="5" spans="1:7" ht="15.75">
      <c r="A5" s="65">
        <v>4</v>
      </c>
      <c r="B5" s="60">
        <v>0.381</v>
      </c>
      <c r="C5" s="59" t="s">
        <v>371</v>
      </c>
      <c r="E5" s="65">
        <v>17</v>
      </c>
      <c r="F5" s="60">
        <v>0.542</v>
      </c>
      <c r="G5" s="59" t="s">
        <v>371</v>
      </c>
    </row>
    <row r="6" spans="1:7" ht="15.75">
      <c r="A6" s="65">
        <v>5</v>
      </c>
      <c r="B6" s="60">
        <v>0.32</v>
      </c>
      <c r="C6" s="59" t="s">
        <v>371</v>
      </c>
      <c r="E6" s="65">
        <v>18</v>
      </c>
      <c r="F6" s="60">
        <v>0.39</v>
      </c>
      <c r="G6" s="59" t="s">
        <v>371</v>
      </c>
    </row>
    <row r="7" spans="1:7" ht="15.75">
      <c r="A7" s="65">
        <v>6</v>
      </c>
      <c r="B7" s="60">
        <v>0.467</v>
      </c>
      <c r="C7" s="59" t="s">
        <v>371</v>
      </c>
      <c r="E7" s="65">
        <v>19</v>
      </c>
      <c r="F7" s="60">
        <v>0.402</v>
      </c>
      <c r="G7" s="59" t="s">
        <v>371</v>
      </c>
    </row>
    <row r="8" spans="1:7" ht="15.75">
      <c r="A8" s="65">
        <v>7</v>
      </c>
      <c r="B8" s="60">
        <v>0.514</v>
      </c>
      <c r="C8" s="59" t="s">
        <v>371</v>
      </c>
      <c r="E8" s="65">
        <v>20</v>
      </c>
      <c r="F8" s="60">
        <v>0.496</v>
      </c>
      <c r="G8" s="59" t="s">
        <v>371</v>
      </c>
    </row>
    <row r="9" spans="1:7" ht="15.75">
      <c r="A9" s="65">
        <v>8</v>
      </c>
      <c r="B9" s="60">
        <v>0.497</v>
      </c>
      <c r="C9" s="59" t="s">
        <v>371</v>
      </c>
      <c r="E9" s="65">
        <v>21</v>
      </c>
      <c r="F9" s="60">
        <v>0.49</v>
      </c>
      <c r="G9" s="59" t="s">
        <v>371</v>
      </c>
    </row>
    <row r="10" spans="1:7" ht="15.75">
      <c r="A10" s="65">
        <v>9</v>
      </c>
      <c r="B10" s="60">
        <v>0.45</v>
      </c>
      <c r="C10" s="59" t="s">
        <v>371</v>
      </c>
      <c r="E10" s="65">
        <v>22</v>
      </c>
      <c r="F10" s="60">
        <v>0.348</v>
      </c>
      <c r="G10" s="59" t="s">
        <v>371</v>
      </c>
    </row>
    <row r="11" spans="1:7" ht="15.75">
      <c r="A11" s="65">
        <v>10</v>
      </c>
      <c r="B11" s="60">
        <v>0.554</v>
      </c>
      <c r="C11" s="59" t="s">
        <v>371</v>
      </c>
      <c r="E11" s="65">
        <v>23</v>
      </c>
      <c r="F11" s="60">
        <v>0.423</v>
      </c>
      <c r="G11" s="59" t="s">
        <v>371</v>
      </c>
    </row>
    <row r="12" spans="1:7" ht="15.75">
      <c r="A12" s="65">
        <v>11</v>
      </c>
      <c r="B12" s="60">
        <v>0.61</v>
      </c>
      <c r="C12" s="59" t="s">
        <v>371</v>
      </c>
      <c r="E12" s="65">
        <v>24</v>
      </c>
      <c r="F12" s="60">
        <v>0.407</v>
      </c>
      <c r="G12" s="59" t="s">
        <v>371</v>
      </c>
    </row>
    <row r="13" spans="1:7" ht="15.75">
      <c r="A13" s="65">
        <v>12</v>
      </c>
      <c r="B13" s="60">
        <v>0.602</v>
      </c>
      <c r="C13" s="59" t="s">
        <v>371</v>
      </c>
      <c r="E13" s="65">
        <v>25</v>
      </c>
      <c r="F13" s="60">
        <v>0.391</v>
      </c>
      <c r="G13" s="59" t="s">
        <v>371</v>
      </c>
    </row>
    <row r="14" spans="1:7" ht="15.75">
      <c r="A14" s="65">
        <v>13</v>
      </c>
      <c r="B14" s="60">
        <v>0.489</v>
      </c>
      <c r="C14" s="59" t="s">
        <v>371</v>
      </c>
      <c r="E14" s="65">
        <v>26</v>
      </c>
      <c r="F14" s="60">
        <v>0.326</v>
      </c>
      <c r="G14" s="59" t="s">
        <v>371</v>
      </c>
    </row>
    <row r="15" spans="1:3" ht="15.75">
      <c r="A15" s="62"/>
      <c r="B15" s="63"/>
      <c r="C15" s="64"/>
    </row>
    <row r="16" spans="1:3" ht="15.75">
      <c r="A16" s="62"/>
      <c r="B16" s="63"/>
      <c r="C16" s="64"/>
    </row>
    <row r="17" spans="1:3" ht="15.75">
      <c r="A17" s="62"/>
      <c r="B17" s="63"/>
      <c r="C17" s="64"/>
    </row>
    <row r="18" spans="1:3" ht="15.75">
      <c r="A18" s="62"/>
      <c r="B18" s="63"/>
      <c r="C18" s="64"/>
    </row>
    <row r="19" spans="1:3" ht="15.75">
      <c r="A19" s="62"/>
      <c r="B19" s="63"/>
      <c r="C19" s="64"/>
    </row>
    <row r="20" spans="1:3" ht="15.75">
      <c r="A20" s="62"/>
      <c r="B20" s="63"/>
      <c r="C20" s="64"/>
    </row>
    <row r="21" spans="1:3" ht="15.75">
      <c r="A21" s="62"/>
      <c r="B21" s="63"/>
      <c r="C21" s="64"/>
    </row>
    <row r="22" spans="1:3" ht="15.75">
      <c r="A22" s="62"/>
      <c r="B22" s="63"/>
      <c r="C22" s="64"/>
    </row>
    <row r="23" spans="1:3" ht="15.75">
      <c r="A23" s="62"/>
      <c r="B23" s="63"/>
      <c r="C23" s="64"/>
    </row>
    <row r="24" spans="1:3" ht="15.75">
      <c r="A24" s="62"/>
      <c r="B24" s="63"/>
      <c r="C24" s="64"/>
    </row>
    <row r="25" spans="1:3" ht="15.75">
      <c r="A25" s="62"/>
      <c r="B25" s="63"/>
      <c r="C25" s="64"/>
    </row>
    <row r="26" spans="1:3" ht="15.75">
      <c r="A26" s="62"/>
      <c r="B26" s="63"/>
      <c r="C26" s="64"/>
    </row>
    <row r="27" spans="1:3" ht="15.75">
      <c r="A27" s="62"/>
      <c r="B27" s="63"/>
      <c r="C27" s="64"/>
    </row>
    <row r="28" spans="1:3" ht="15">
      <c r="A28" s="53"/>
      <c r="B28" s="53"/>
      <c r="C28" s="53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 topLeftCell="A1">
      <selection activeCell="A3" sqref="A3"/>
    </sheetView>
  </sheetViews>
  <sheetFormatPr defaultColWidth="9.140625" defaultRowHeight="15"/>
  <sheetData>
    <row r="2" spans="1:2" ht="15.75" thickBot="1">
      <c r="A2" s="77" t="s">
        <v>387</v>
      </c>
      <c r="B2" s="77"/>
    </row>
    <row r="3" spans="1:2" ht="25.5" thickBot="1" thickTop="1">
      <c r="A3" s="49" t="s">
        <v>388</v>
      </c>
      <c r="B3" s="50" t="s">
        <v>389</v>
      </c>
    </row>
    <row r="4" spans="1:2" ht="16.5" thickBot="1" thickTop="1">
      <c r="A4" s="51">
        <v>0.849</v>
      </c>
      <c r="B4" s="52">
        <v>26</v>
      </c>
    </row>
    <row r="5" ht="15.75" thickTop="1"/>
    <row r="8" ht="15.75" thickBot="1"/>
    <row r="9" spans="1:5" ht="78.75">
      <c r="A9" s="39"/>
      <c r="B9" s="40" t="s">
        <v>380</v>
      </c>
      <c r="C9" s="40" t="s">
        <v>381</v>
      </c>
      <c r="D9" s="40" t="s">
        <v>382</v>
      </c>
      <c r="E9" s="40" t="s">
        <v>383</v>
      </c>
    </row>
    <row r="10" spans="1:5" ht="15.75">
      <c r="A10" s="48" t="s">
        <v>58</v>
      </c>
      <c r="B10" s="42">
        <v>90.85</v>
      </c>
      <c r="C10" s="42">
        <v>60.592</v>
      </c>
      <c r="D10" s="42">
        <v>0.509</v>
      </c>
      <c r="E10" s="43">
        <v>0.84</v>
      </c>
    </row>
    <row r="11" spans="1:5" ht="15.75">
      <c r="A11" s="41" t="s">
        <v>60</v>
      </c>
      <c r="B11" s="42">
        <v>90.6</v>
      </c>
      <c r="C11" s="42">
        <v>61.579</v>
      </c>
      <c r="D11" s="42">
        <v>0.451</v>
      </c>
      <c r="E11" s="43">
        <v>0.842</v>
      </c>
    </row>
    <row r="12" spans="1:5" ht="15.75">
      <c r="A12" s="41" t="s">
        <v>61</v>
      </c>
      <c r="B12" s="42">
        <v>90.85</v>
      </c>
      <c r="C12" s="42">
        <v>59.618</v>
      </c>
      <c r="D12" s="42">
        <v>0.466</v>
      </c>
      <c r="E12" s="43">
        <v>0.841</v>
      </c>
    </row>
    <row r="13" spans="1:5" ht="15.75">
      <c r="A13" s="41" t="s">
        <v>62</v>
      </c>
      <c r="B13" s="42">
        <v>91.475</v>
      </c>
      <c r="C13" s="42">
        <v>61.64</v>
      </c>
      <c r="D13" s="42">
        <v>0.231</v>
      </c>
      <c r="E13" s="43">
        <v>0.854</v>
      </c>
    </row>
    <row r="14" spans="1:5" ht="15.75">
      <c r="A14" s="41" t="s">
        <v>66</v>
      </c>
      <c r="B14" s="42">
        <v>90.45</v>
      </c>
      <c r="C14" s="42">
        <v>61.228</v>
      </c>
      <c r="D14" s="42">
        <v>0.424</v>
      </c>
      <c r="E14" s="43">
        <v>0.843</v>
      </c>
    </row>
    <row r="15" spans="1:5" ht="15.75">
      <c r="A15" s="41" t="s">
        <v>69</v>
      </c>
      <c r="B15" s="42">
        <v>90.5</v>
      </c>
      <c r="C15" s="42">
        <v>60.462</v>
      </c>
      <c r="D15" s="42">
        <v>0.578</v>
      </c>
      <c r="E15" s="43">
        <v>0.838</v>
      </c>
    </row>
    <row r="16" spans="1:5" ht="15.75">
      <c r="A16" s="41" t="s">
        <v>70</v>
      </c>
      <c r="B16" s="42">
        <v>90.45</v>
      </c>
      <c r="C16" s="42">
        <v>60.972</v>
      </c>
      <c r="D16" s="42">
        <v>0.555</v>
      </c>
      <c r="E16" s="43">
        <v>0.839</v>
      </c>
    </row>
    <row r="17" spans="1:5" ht="15.75">
      <c r="A17" s="41" t="s">
        <v>71</v>
      </c>
      <c r="B17" s="42">
        <v>90.425</v>
      </c>
      <c r="C17" s="42">
        <v>61.635</v>
      </c>
      <c r="D17" s="42">
        <v>0.579</v>
      </c>
      <c r="E17" s="43">
        <v>0.84</v>
      </c>
    </row>
    <row r="18" spans="1:5" ht="15.75">
      <c r="A18" s="41" t="s">
        <v>76</v>
      </c>
      <c r="B18" s="42">
        <v>90.9</v>
      </c>
      <c r="C18" s="42">
        <v>60.246</v>
      </c>
      <c r="D18" s="42">
        <v>0.545</v>
      </c>
      <c r="E18" s="43">
        <v>0.839</v>
      </c>
    </row>
    <row r="19" spans="1:5" ht="15.75">
      <c r="A19" s="41" t="s">
        <v>77</v>
      </c>
      <c r="B19" s="42">
        <v>90.825</v>
      </c>
      <c r="C19" s="42">
        <v>58.097</v>
      </c>
      <c r="D19" s="42">
        <v>0.663</v>
      </c>
      <c r="E19" s="43">
        <v>0.834</v>
      </c>
    </row>
    <row r="20" spans="1:5" ht="15.75">
      <c r="A20" s="41" t="s">
        <v>78</v>
      </c>
      <c r="B20" s="42">
        <v>90.825</v>
      </c>
      <c r="C20" s="42">
        <v>58.969</v>
      </c>
      <c r="D20" s="42">
        <v>0.694</v>
      </c>
      <c r="E20" s="43">
        <v>0.834</v>
      </c>
    </row>
    <row r="21" spans="1:5" ht="15.75">
      <c r="A21" s="41" t="s">
        <v>79</v>
      </c>
      <c r="B21" s="42">
        <v>90.775</v>
      </c>
      <c r="C21" s="42">
        <v>59.358</v>
      </c>
      <c r="D21" s="42">
        <v>0.658</v>
      </c>
      <c r="E21" s="43">
        <v>0.835</v>
      </c>
    </row>
    <row r="22" spans="1:5" ht="15.75">
      <c r="A22" s="41" t="s">
        <v>80</v>
      </c>
      <c r="B22" s="42">
        <v>90.6</v>
      </c>
      <c r="C22" s="42">
        <v>60.759</v>
      </c>
      <c r="D22" s="42">
        <v>0.581</v>
      </c>
      <c r="E22" s="43">
        <v>0.839</v>
      </c>
    </row>
    <row r="23" spans="1:5" ht="15.75">
      <c r="A23" s="41" t="s">
        <v>81</v>
      </c>
      <c r="B23" s="42">
        <v>90.825</v>
      </c>
      <c r="C23" s="42">
        <v>59.379</v>
      </c>
      <c r="D23" s="42">
        <v>0.652</v>
      </c>
      <c r="E23" s="43">
        <v>0.835</v>
      </c>
    </row>
    <row r="24" spans="1:5" ht="15.75">
      <c r="A24" s="41" t="s">
        <v>84</v>
      </c>
      <c r="B24" s="42">
        <v>90.85</v>
      </c>
      <c r="C24" s="42">
        <v>60.592</v>
      </c>
      <c r="D24" s="42">
        <v>0.509</v>
      </c>
      <c r="E24" s="43">
        <v>0.84</v>
      </c>
    </row>
    <row r="25" spans="1:5" ht="15.75">
      <c r="A25" s="41" t="s">
        <v>89</v>
      </c>
      <c r="B25" s="42">
        <v>92.075</v>
      </c>
      <c r="C25" s="42">
        <v>66.071</v>
      </c>
      <c r="D25" s="42">
        <v>-0.054</v>
      </c>
      <c r="E25" s="43">
        <v>0.872</v>
      </c>
    </row>
    <row r="26" spans="1:5" ht="15.75">
      <c r="A26" s="41" t="s">
        <v>93</v>
      </c>
      <c r="B26" s="42">
        <v>92.875</v>
      </c>
      <c r="C26" s="42">
        <v>72.779</v>
      </c>
      <c r="D26" s="42">
        <v>-0.602</v>
      </c>
      <c r="E26" s="43">
        <v>0.874</v>
      </c>
    </row>
    <row r="27" spans="1:5" ht="15.75">
      <c r="A27" s="41" t="s">
        <v>96</v>
      </c>
      <c r="B27" s="42">
        <v>90.85</v>
      </c>
      <c r="C27" s="42">
        <v>59.618</v>
      </c>
      <c r="D27" s="42">
        <v>0.466</v>
      </c>
      <c r="E27" s="43">
        <v>0.841</v>
      </c>
    </row>
    <row r="28" spans="1:5" ht="15.75">
      <c r="A28" s="41" t="s">
        <v>97</v>
      </c>
      <c r="B28" s="42">
        <v>90.525</v>
      </c>
      <c r="C28" s="42">
        <v>61.179</v>
      </c>
      <c r="D28" s="42">
        <v>0.551</v>
      </c>
      <c r="E28" s="43">
        <v>0.84</v>
      </c>
    </row>
    <row r="29" spans="1:5" ht="15.75">
      <c r="A29" s="41" t="s">
        <v>99</v>
      </c>
      <c r="B29" s="42">
        <v>90.675</v>
      </c>
      <c r="C29" s="42">
        <v>61.558</v>
      </c>
      <c r="D29" s="42">
        <v>0.391</v>
      </c>
      <c r="E29" s="43">
        <v>0.844</v>
      </c>
    </row>
    <row r="30" spans="1:5" ht="15.75">
      <c r="A30" s="41" t="s">
        <v>100</v>
      </c>
      <c r="B30" s="42">
        <v>90.675</v>
      </c>
      <c r="C30" s="42">
        <v>60.892</v>
      </c>
      <c r="D30" s="42">
        <v>0.453</v>
      </c>
      <c r="E30" s="43">
        <v>0.842</v>
      </c>
    </row>
    <row r="31" spans="1:5" ht="15.75">
      <c r="A31" s="41" t="s">
        <v>101</v>
      </c>
      <c r="B31" s="42">
        <v>90.575</v>
      </c>
      <c r="C31" s="42">
        <v>59.687</v>
      </c>
      <c r="D31" s="42">
        <v>0.641</v>
      </c>
      <c r="E31" s="43">
        <v>0.836</v>
      </c>
    </row>
    <row r="32" spans="1:5" ht="15.75">
      <c r="A32" s="41" t="s">
        <v>102</v>
      </c>
      <c r="B32" s="42">
        <v>91</v>
      </c>
      <c r="C32" s="42">
        <v>60.769</v>
      </c>
      <c r="D32" s="42">
        <v>0.447</v>
      </c>
      <c r="E32" s="43">
        <v>0.842</v>
      </c>
    </row>
    <row r="33" spans="1:5" ht="15.75">
      <c r="A33" s="41" t="s">
        <v>103</v>
      </c>
      <c r="B33" s="42">
        <v>91</v>
      </c>
      <c r="C33" s="42">
        <v>63.692</v>
      </c>
      <c r="D33" s="42">
        <v>0.164</v>
      </c>
      <c r="E33" s="43">
        <v>0.853</v>
      </c>
    </row>
    <row r="34" spans="1:5" ht="15.75">
      <c r="A34" s="41" t="s">
        <v>104</v>
      </c>
      <c r="B34" s="42">
        <v>90.9</v>
      </c>
      <c r="C34" s="42">
        <v>61.118</v>
      </c>
      <c r="D34" s="42">
        <v>0.492</v>
      </c>
      <c r="E34" s="43">
        <v>0.841</v>
      </c>
    </row>
    <row r="35" spans="1:5" ht="16.5" thickBot="1">
      <c r="A35" s="44" t="s">
        <v>105</v>
      </c>
      <c r="B35" s="37">
        <v>90.9</v>
      </c>
      <c r="C35" s="37">
        <v>61.733</v>
      </c>
      <c r="D35" s="37">
        <v>0.464</v>
      </c>
      <c r="E35" s="38">
        <v>0.842</v>
      </c>
    </row>
    <row r="36" ht="15.75" thickTop="1"/>
  </sheetData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2"/>
  <sheetViews>
    <sheetView workbookViewId="0" topLeftCell="A1">
      <selection activeCell="I17" sqref="I17"/>
    </sheetView>
  </sheetViews>
  <sheetFormatPr defaultColWidth="9.140625" defaultRowHeight="15"/>
  <sheetData>
    <row r="2" ht="15">
      <c r="A2" s="47" t="s">
        <v>390</v>
      </c>
    </row>
    <row r="4" spans="1:28" ht="15">
      <c r="A4" s="78" t="s">
        <v>0</v>
      </c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45"/>
      <c r="AA4" s="45"/>
      <c r="AB4" s="80" t="s">
        <v>52</v>
      </c>
    </row>
    <row r="5" spans="1:28" ht="15">
      <c r="A5" s="78"/>
      <c r="B5" s="45" t="s">
        <v>2</v>
      </c>
      <c r="C5" s="45" t="s">
        <v>3</v>
      </c>
      <c r="D5" s="45" t="s">
        <v>4</v>
      </c>
      <c r="E5" s="45" t="s">
        <v>5</v>
      </c>
      <c r="F5" s="45" t="s">
        <v>6</v>
      </c>
      <c r="G5" s="45" t="s">
        <v>7</v>
      </c>
      <c r="H5" s="45" t="s">
        <v>8</v>
      </c>
      <c r="I5" s="45" t="s">
        <v>9</v>
      </c>
      <c r="J5" s="45" t="s">
        <v>10</v>
      </c>
      <c r="K5" s="45" t="s">
        <v>11</v>
      </c>
      <c r="L5" s="45" t="s">
        <v>12</v>
      </c>
      <c r="M5" s="45" t="s">
        <v>13</v>
      </c>
      <c r="N5" s="45" t="s">
        <v>14</v>
      </c>
      <c r="O5" s="45" t="s">
        <v>15</v>
      </c>
      <c r="P5" s="45" t="s">
        <v>16</v>
      </c>
      <c r="Q5" s="45" t="s">
        <v>17</v>
      </c>
      <c r="R5" s="45" t="s">
        <v>18</v>
      </c>
      <c r="S5" s="45" t="s">
        <v>19</v>
      </c>
      <c r="T5" s="45" t="s">
        <v>20</v>
      </c>
      <c r="U5" s="45" t="s">
        <v>21</v>
      </c>
      <c r="V5" s="45" t="s">
        <v>22</v>
      </c>
      <c r="W5" s="45" t="s">
        <v>23</v>
      </c>
      <c r="X5" s="45" t="s">
        <v>24</v>
      </c>
      <c r="Y5" s="45" t="s">
        <v>25</v>
      </c>
      <c r="Z5" s="45">
        <v>25</v>
      </c>
      <c r="AA5" s="45">
        <v>26</v>
      </c>
      <c r="AB5" s="80"/>
    </row>
    <row r="6" spans="1:28" ht="15">
      <c r="A6" s="3">
        <v>1</v>
      </c>
      <c r="B6" s="46">
        <v>4</v>
      </c>
      <c r="C6" s="46">
        <v>4</v>
      </c>
      <c r="D6" s="46">
        <v>4</v>
      </c>
      <c r="E6" s="46">
        <v>4</v>
      </c>
      <c r="F6" s="46">
        <v>4</v>
      </c>
      <c r="G6" s="46">
        <v>5</v>
      </c>
      <c r="H6" s="46">
        <v>3</v>
      </c>
      <c r="I6" s="46">
        <v>3</v>
      </c>
      <c r="J6" s="46">
        <v>3</v>
      </c>
      <c r="K6" s="46">
        <v>3</v>
      </c>
      <c r="L6" s="46">
        <v>3</v>
      </c>
      <c r="M6" s="46">
        <v>4</v>
      </c>
      <c r="N6" s="46">
        <v>5</v>
      </c>
      <c r="O6" s="46">
        <v>3</v>
      </c>
      <c r="P6" s="46">
        <v>2</v>
      </c>
      <c r="Q6" s="46">
        <v>5</v>
      </c>
      <c r="R6" s="46">
        <v>4</v>
      </c>
      <c r="S6" s="46">
        <v>4</v>
      </c>
      <c r="T6" s="46">
        <v>4</v>
      </c>
      <c r="U6" s="46">
        <v>4</v>
      </c>
      <c r="V6" s="46">
        <v>4</v>
      </c>
      <c r="W6" s="46">
        <v>4</v>
      </c>
      <c r="X6" s="46">
        <v>4</v>
      </c>
      <c r="Y6" s="46">
        <v>4</v>
      </c>
      <c r="Z6" s="46">
        <v>4</v>
      </c>
      <c r="AA6" s="46">
        <v>4</v>
      </c>
      <c r="AB6" s="46">
        <f>SUM(B6:Y6)</f>
        <v>91</v>
      </c>
    </row>
    <row r="7" spans="1:28" ht="15">
      <c r="A7" s="3">
        <v>2</v>
      </c>
      <c r="B7" s="46">
        <v>4</v>
      </c>
      <c r="C7" s="46">
        <v>3</v>
      </c>
      <c r="D7" s="46">
        <v>4</v>
      </c>
      <c r="E7" s="46">
        <v>3</v>
      </c>
      <c r="F7" s="46">
        <v>3</v>
      </c>
      <c r="G7" s="46">
        <v>4</v>
      </c>
      <c r="H7" s="46">
        <v>3</v>
      </c>
      <c r="I7" s="46">
        <v>3</v>
      </c>
      <c r="J7" s="46">
        <v>3</v>
      </c>
      <c r="K7" s="46">
        <v>3</v>
      </c>
      <c r="L7" s="46">
        <v>4</v>
      </c>
      <c r="M7" s="46">
        <v>3</v>
      </c>
      <c r="N7" s="46">
        <v>3</v>
      </c>
      <c r="O7" s="46">
        <v>2</v>
      </c>
      <c r="P7" s="46">
        <v>2</v>
      </c>
      <c r="Q7" s="46">
        <v>3</v>
      </c>
      <c r="R7" s="46">
        <v>4</v>
      </c>
      <c r="S7" s="46">
        <v>4</v>
      </c>
      <c r="T7" s="46">
        <v>4</v>
      </c>
      <c r="U7" s="46">
        <v>4</v>
      </c>
      <c r="V7" s="46">
        <v>4</v>
      </c>
      <c r="W7" s="46">
        <v>4</v>
      </c>
      <c r="X7" s="46">
        <v>4</v>
      </c>
      <c r="Y7" s="46">
        <v>4</v>
      </c>
      <c r="Z7" s="46">
        <v>4</v>
      </c>
      <c r="AA7" s="46">
        <v>4</v>
      </c>
      <c r="AB7" s="46">
        <f aca="true" t="shared" si="0" ref="AB7:AB70">SUM(B7:Y7)</f>
        <v>82</v>
      </c>
    </row>
    <row r="8" spans="1:28" ht="15">
      <c r="A8" s="3">
        <v>3</v>
      </c>
      <c r="B8" s="46">
        <v>5</v>
      </c>
      <c r="C8" s="46">
        <v>4</v>
      </c>
      <c r="D8" s="46">
        <v>5</v>
      </c>
      <c r="E8" s="46">
        <v>4</v>
      </c>
      <c r="F8" s="46">
        <v>5</v>
      </c>
      <c r="G8" s="46">
        <v>5</v>
      </c>
      <c r="H8" s="46">
        <v>5</v>
      </c>
      <c r="I8" s="46">
        <v>5</v>
      </c>
      <c r="J8" s="46">
        <v>5</v>
      </c>
      <c r="K8" s="46">
        <v>5</v>
      </c>
      <c r="L8" s="46">
        <v>5</v>
      </c>
      <c r="M8" s="46">
        <v>5</v>
      </c>
      <c r="N8" s="46">
        <v>4</v>
      </c>
      <c r="O8" s="46">
        <v>5</v>
      </c>
      <c r="P8" s="46">
        <v>2</v>
      </c>
      <c r="Q8" s="46">
        <v>5</v>
      </c>
      <c r="R8" s="46">
        <v>5</v>
      </c>
      <c r="S8" s="46">
        <v>5</v>
      </c>
      <c r="T8" s="46">
        <v>5</v>
      </c>
      <c r="U8" s="46">
        <v>5</v>
      </c>
      <c r="V8" s="46">
        <v>4</v>
      </c>
      <c r="W8" s="46">
        <v>4</v>
      </c>
      <c r="X8" s="46">
        <v>4</v>
      </c>
      <c r="Y8" s="46">
        <v>4</v>
      </c>
      <c r="Z8" s="46">
        <v>5</v>
      </c>
      <c r="AA8" s="46">
        <v>5</v>
      </c>
      <c r="AB8" s="46">
        <f t="shared" si="0"/>
        <v>110</v>
      </c>
    </row>
    <row r="9" spans="1:28" ht="15">
      <c r="A9" s="3">
        <v>4</v>
      </c>
      <c r="B9" s="46">
        <v>5</v>
      </c>
      <c r="C9" s="46">
        <v>4</v>
      </c>
      <c r="D9" s="46">
        <v>4</v>
      </c>
      <c r="E9" s="46">
        <v>5</v>
      </c>
      <c r="F9" s="46">
        <v>5</v>
      </c>
      <c r="G9" s="46">
        <v>4</v>
      </c>
      <c r="H9" s="46">
        <v>4</v>
      </c>
      <c r="I9" s="46">
        <v>5</v>
      </c>
      <c r="J9" s="46">
        <v>4</v>
      </c>
      <c r="K9" s="46">
        <v>4</v>
      </c>
      <c r="L9" s="46">
        <v>5</v>
      </c>
      <c r="M9" s="46">
        <v>4</v>
      </c>
      <c r="N9" s="46">
        <v>5</v>
      </c>
      <c r="O9" s="46">
        <v>1</v>
      </c>
      <c r="P9" s="46">
        <v>2</v>
      </c>
      <c r="Q9" s="46">
        <v>4</v>
      </c>
      <c r="R9" s="46">
        <v>5</v>
      </c>
      <c r="S9" s="46">
        <v>5</v>
      </c>
      <c r="T9" s="46">
        <v>4</v>
      </c>
      <c r="U9" s="46">
        <v>4</v>
      </c>
      <c r="V9" s="46">
        <v>4</v>
      </c>
      <c r="W9" s="46">
        <v>5</v>
      </c>
      <c r="X9" s="46">
        <v>5</v>
      </c>
      <c r="Y9" s="46">
        <v>5</v>
      </c>
      <c r="Z9" s="46">
        <v>5</v>
      </c>
      <c r="AA9" s="46">
        <v>5</v>
      </c>
      <c r="AB9" s="46">
        <f t="shared" si="0"/>
        <v>102</v>
      </c>
    </row>
    <row r="10" spans="1:28" ht="15">
      <c r="A10" s="3">
        <v>5</v>
      </c>
      <c r="B10" s="46">
        <v>5</v>
      </c>
      <c r="C10" s="46">
        <v>3</v>
      </c>
      <c r="D10" s="46">
        <v>3</v>
      </c>
      <c r="E10" s="46">
        <v>5</v>
      </c>
      <c r="F10" s="46">
        <v>5</v>
      </c>
      <c r="G10" s="46">
        <v>4</v>
      </c>
      <c r="H10" s="46">
        <v>3</v>
      </c>
      <c r="I10" s="46">
        <v>3</v>
      </c>
      <c r="J10" s="46">
        <v>3</v>
      </c>
      <c r="K10" s="46">
        <v>4</v>
      </c>
      <c r="L10" s="46">
        <v>5</v>
      </c>
      <c r="M10" s="46">
        <v>3</v>
      </c>
      <c r="N10" s="46">
        <v>4</v>
      </c>
      <c r="O10" s="46">
        <v>5</v>
      </c>
      <c r="P10" s="46">
        <v>2</v>
      </c>
      <c r="Q10" s="46">
        <v>4</v>
      </c>
      <c r="R10" s="46">
        <v>5</v>
      </c>
      <c r="S10" s="46">
        <v>3</v>
      </c>
      <c r="T10" s="46">
        <v>4</v>
      </c>
      <c r="U10" s="46">
        <v>3</v>
      </c>
      <c r="V10" s="46">
        <v>3</v>
      </c>
      <c r="W10" s="46">
        <v>4</v>
      </c>
      <c r="X10" s="46">
        <v>4</v>
      </c>
      <c r="Y10" s="46">
        <v>4</v>
      </c>
      <c r="Z10" s="46">
        <v>5</v>
      </c>
      <c r="AA10" s="46">
        <v>3</v>
      </c>
      <c r="AB10" s="46">
        <f t="shared" si="0"/>
        <v>91</v>
      </c>
    </row>
    <row r="11" spans="1:28" ht="15">
      <c r="A11" s="3">
        <v>6</v>
      </c>
      <c r="B11" s="46">
        <v>5</v>
      </c>
      <c r="C11" s="46">
        <v>5</v>
      </c>
      <c r="D11" s="46">
        <v>5</v>
      </c>
      <c r="E11" s="46">
        <v>4</v>
      </c>
      <c r="F11" s="46">
        <v>5</v>
      </c>
      <c r="G11" s="46">
        <v>5</v>
      </c>
      <c r="H11" s="46">
        <v>4</v>
      </c>
      <c r="I11" s="46">
        <v>4</v>
      </c>
      <c r="J11" s="46">
        <v>4</v>
      </c>
      <c r="K11" s="46">
        <v>4</v>
      </c>
      <c r="L11" s="46">
        <v>4</v>
      </c>
      <c r="M11" s="46">
        <v>4</v>
      </c>
      <c r="N11" s="46">
        <v>5</v>
      </c>
      <c r="O11" s="46">
        <v>2</v>
      </c>
      <c r="P11" s="46">
        <v>2</v>
      </c>
      <c r="Q11" s="46">
        <v>5</v>
      </c>
      <c r="R11" s="46">
        <v>5</v>
      </c>
      <c r="S11" s="46">
        <v>5</v>
      </c>
      <c r="T11" s="46">
        <v>5</v>
      </c>
      <c r="U11" s="46">
        <v>5</v>
      </c>
      <c r="V11" s="46">
        <v>4</v>
      </c>
      <c r="W11" s="46">
        <v>4</v>
      </c>
      <c r="X11" s="46">
        <v>4</v>
      </c>
      <c r="Y11" s="46">
        <v>4</v>
      </c>
      <c r="Z11" s="46">
        <v>5</v>
      </c>
      <c r="AA11" s="46">
        <v>5</v>
      </c>
      <c r="AB11" s="46">
        <f t="shared" si="0"/>
        <v>103</v>
      </c>
    </row>
    <row r="12" spans="1:28" ht="15">
      <c r="A12" s="3">
        <v>7</v>
      </c>
      <c r="B12" s="46">
        <v>4</v>
      </c>
      <c r="C12" s="46">
        <v>4</v>
      </c>
      <c r="D12" s="46">
        <v>4</v>
      </c>
      <c r="E12" s="46">
        <v>4</v>
      </c>
      <c r="F12" s="46">
        <v>4</v>
      </c>
      <c r="G12" s="46">
        <v>4</v>
      </c>
      <c r="H12" s="46">
        <v>4</v>
      </c>
      <c r="I12" s="46">
        <v>4</v>
      </c>
      <c r="J12" s="46">
        <v>4</v>
      </c>
      <c r="K12" s="46">
        <v>4</v>
      </c>
      <c r="L12" s="46">
        <v>4</v>
      </c>
      <c r="M12" s="46">
        <v>4</v>
      </c>
      <c r="N12" s="46">
        <v>4</v>
      </c>
      <c r="O12" s="46">
        <v>2</v>
      </c>
      <c r="P12" s="46">
        <v>2</v>
      </c>
      <c r="Q12" s="46">
        <v>4</v>
      </c>
      <c r="R12" s="46">
        <v>4</v>
      </c>
      <c r="S12" s="46">
        <v>4</v>
      </c>
      <c r="T12" s="46">
        <v>4</v>
      </c>
      <c r="U12" s="46">
        <v>4</v>
      </c>
      <c r="V12" s="46">
        <v>4</v>
      </c>
      <c r="W12" s="46">
        <v>4</v>
      </c>
      <c r="X12" s="46">
        <v>4</v>
      </c>
      <c r="Y12" s="46">
        <v>4</v>
      </c>
      <c r="Z12" s="46">
        <v>4</v>
      </c>
      <c r="AA12" s="46">
        <v>4</v>
      </c>
      <c r="AB12" s="46">
        <f t="shared" si="0"/>
        <v>92</v>
      </c>
    </row>
    <row r="13" spans="1:28" ht="15">
      <c r="A13" s="3">
        <v>8</v>
      </c>
      <c r="B13" s="46">
        <v>5</v>
      </c>
      <c r="C13" s="46">
        <v>2</v>
      </c>
      <c r="D13" s="46">
        <v>5</v>
      </c>
      <c r="E13" s="46">
        <v>4</v>
      </c>
      <c r="F13" s="46">
        <v>4</v>
      </c>
      <c r="G13" s="46">
        <v>4</v>
      </c>
      <c r="H13" s="46">
        <v>4</v>
      </c>
      <c r="I13" s="46">
        <v>4</v>
      </c>
      <c r="J13" s="46">
        <v>4</v>
      </c>
      <c r="K13" s="46">
        <v>3</v>
      </c>
      <c r="L13" s="46">
        <v>4</v>
      </c>
      <c r="M13" s="46">
        <v>4</v>
      </c>
      <c r="N13" s="46">
        <v>4</v>
      </c>
      <c r="O13" s="46">
        <v>4</v>
      </c>
      <c r="P13" s="46">
        <v>2</v>
      </c>
      <c r="Q13" s="46">
        <v>4</v>
      </c>
      <c r="R13" s="46">
        <v>4</v>
      </c>
      <c r="S13" s="46">
        <v>4</v>
      </c>
      <c r="T13" s="46">
        <v>4</v>
      </c>
      <c r="U13" s="46">
        <v>4</v>
      </c>
      <c r="V13" s="46">
        <v>2</v>
      </c>
      <c r="W13" s="46">
        <v>4</v>
      </c>
      <c r="X13" s="46">
        <v>2</v>
      </c>
      <c r="Y13" s="46">
        <v>3</v>
      </c>
      <c r="Z13" s="46">
        <v>4</v>
      </c>
      <c r="AA13" s="46">
        <v>4</v>
      </c>
      <c r="AB13" s="46">
        <f t="shared" si="0"/>
        <v>88</v>
      </c>
    </row>
    <row r="14" spans="1:28" ht="15">
      <c r="A14" s="3">
        <v>9</v>
      </c>
      <c r="B14" s="46">
        <v>4</v>
      </c>
      <c r="C14" s="46">
        <v>2</v>
      </c>
      <c r="D14" s="46">
        <v>4</v>
      </c>
      <c r="E14" s="46">
        <v>4</v>
      </c>
      <c r="F14" s="46">
        <v>4</v>
      </c>
      <c r="G14" s="46">
        <v>4</v>
      </c>
      <c r="H14" s="46">
        <v>4</v>
      </c>
      <c r="I14" s="46">
        <v>4</v>
      </c>
      <c r="J14" s="46">
        <v>4</v>
      </c>
      <c r="K14" s="46">
        <v>4</v>
      </c>
      <c r="L14" s="46">
        <v>4</v>
      </c>
      <c r="M14" s="46">
        <v>4</v>
      </c>
      <c r="N14" s="46">
        <v>4</v>
      </c>
      <c r="O14" s="46">
        <v>4</v>
      </c>
      <c r="P14" s="46">
        <v>4</v>
      </c>
      <c r="Q14" s="46">
        <v>4</v>
      </c>
      <c r="R14" s="46">
        <v>4</v>
      </c>
      <c r="S14" s="46">
        <v>4</v>
      </c>
      <c r="T14" s="46">
        <v>4</v>
      </c>
      <c r="U14" s="46">
        <v>3</v>
      </c>
      <c r="V14" s="46">
        <v>4</v>
      </c>
      <c r="W14" s="46">
        <v>4</v>
      </c>
      <c r="X14" s="46">
        <v>4</v>
      </c>
      <c r="Y14" s="46">
        <v>3</v>
      </c>
      <c r="Z14" s="46">
        <v>4</v>
      </c>
      <c r="AA14" s="46">
        <v>4</v>
      </c>
      <c r="AB14" s="46">
        <f t="shared" si="0"/>
        <v>92</v>
      </c>
    </row>
    <row r="15" spans="1:28" ht="15">
      <c r="A15" s="3">
        <v>10</v>
      </c>
      <c r="B15" s="46">
        <v>4</v>
      </c>
      <c r="C15" s="46">
        <v>4</v>
      </c>
      <c r="D15" s="46">
        <v>4</v>
      </c>
      <c r="E15" s="46">
        <v>5</v>
      </c>
      <c r="F15" s="46">
        <v>4</v>
      </c>
      <c r="G15" s="46">
        <v>4</v>
      </c>
      <c r="H15" s="46">
        <v>4</v>
      </c>
      <c r="I15" s="46">
        <v>4</v>
      </c>
      <c r="J15" s="46">
        <v>4</v>
      </c>
      <c r="K15" s="46">
        <v>4</v>
      </c>
      <c r="L15" s="46">
        <v>4</v>
      </c>
      <c r="M15" s="46">
        <v>4</v>
      </c>
      <c r="N15" s="46">
        <v>4</v>
      </c>
      <c r="O15" s="46">
        <v>4</v>
      </c>
      <c r="P15" s="46">
        <v>2</v>
      </c>
      <c r="Q15" s="46">
        <v>4</v>
      </c>
      <c r="R15" s="46">
        <v>5</v>
      </c>
      <c r="S15" s="46">
        <v>5</v>
      </c>
      <c r="T15" s="46">
        <v>5</v>
      </c>
      <c r="U15" s="46">
        <v>5</v>
      </c>
      <c r="V15" s="46">
        <v>4</v>
      </c>
      <c r="W15" s="46">
        <v>4</v>
      </c>
      <c r="X15" s="46">
        <v>4</v>
      </c>
      <c r="Y15" s="46">
        <v>4</v>
      </c>
      <c r="Z15" s="46">
        <v>5</v>
      </c>
      <c r="AA15" s="46">
        <v>5</v>
      </c>
      <c r="AB15" s="46">
        <f t="shared" si="0"/>
        <v>99</v>
      </c>
    </row>
    <row r="16" spans="1:28" ht="15">
      <c r="A16" s="3">
        <v>11</v>
      </c>
      <c r="B16" s="46">
        <v>4</v>
      </c>
      <c r="C16" s="46">
        <v>4</v>
      </c>
      <c r="D16" s="46">
        <v>5</v>
      </c>
      <c r="E16" s="46">
        <v>5</v>
      </c>
      <c r="F16" s="46">
        <v>4</v>
      </c>
      <c r="G16" s="46">
        <v>4</v>
      </c>
      <c r="H16" s="46">
        <v>4</v>
      </c>
      <c r="I16" s="46">
        <v>4</v>
      </c>
      <c r="J16" s="46">
        <v>4</v>
      </c>
      <c r="K16" s="46">
        <v>4</v>
      </c>
      <c r="L16" s="46">
        <v>4</v>
      </c>
      <c r="M16" s="46">
        <v>4</v>
      </c>
      <c r="N16" s="46">
        <v>4</v>
      </c>
      <c r="O16" s="46">
        <v>2</v>
      </c>
      <c r="P16" s="46">
        <v>2</v>
      </c>
      <c r="Q16" s="46">
        <v>4</v>
      </c>
      <c r="R16" s="46">
        <v>4</v>
      </c>
      <c r="S16" s="46">
        <v>4</v>
      </c>
      <c r="T16" s="46">
        <v>4</v>
      </c>
      <c r="U16" s="46">
        <v>4</v>
      </c>
      <c r="V16" s="46">
        <v>4</v>
      </c>
      <c r="W16" s="46">
        <v>4</v>
      </c>
      <c r="X16" s="46">
        <v>4</v>
      </c>
      <c r="Y16" s="46">
        <v>4</v>
      </c>
      <c r="Z16" s="46">
        <v>4</v>
      </c>
      <c r="AA16" s="46">
        <v>4</v>
      </c>
      <c r="AB16" s="46">
        <f t="shared" si="0"/>
        <v>94</v>
      </c>
    </row>
    <row r="17" spans="1:28" ht="15">
      <c r="A17" s="3">
        <v>12</v>
      </c>
      <c r="B17" s="46">
        <v>5</v>
      </c>
      <c r="C17" s="46">
        <v>4</v>
      </c>
      <c r="D17" s="46">
        <v>5</v>
      </c>
      <c r="E17" s="46">
        <v>4</v>
      </c>
      <c r="F17" s="46">
        <v>4</v>
      </c>
      <c r="G17" s="46">
        <v>5</v>
      </c>
      <c r="H17" s="46">
        <v>3</v>
      </c>
      <c r="I17" s="46">
        <v>5</v>
      </c>
      <c r="J17" s="46">
        <v>4</v>
      </c>
      <c r="K17" s="46">
        <v>4</v>
      </c>
      <c r="L17" s="46">
        <v>5</v>
      </c>
      <c r="M17" s="46">
        <v>4</v>
      </c>
      <c r="N17" s="46">
        <v>4</v>
      </c>
      <c r="O17" s="46">
        <v>2</v>
      </c>
      <c r="P17" s="46">
        <v>2</v>
      </c>
      <c r="Q17" s="46">
        <v>3</v>
      </c>
      <c r="R17" s="46">
        <v>4</v>
      </c>
      <c r="S17" s="46">
        <v>3</v>
      </c>
      <c r="T17" s="46">
        <v>4</v>
      </c>
      <c r="U17" s="46">
        <v>4</v>
      </c>
      <c r="V17" s="46">
        <v>4</v>
      </c>
      <c r="W17" s="46">
        <v>4</v>
      </c>
      <c r="X17" s="46">
        <v>4</v>
      </c>
      <c r="Y17" s="46">
        <v>4</v>
      </c>
      <c r="Z17" s="46">
        <v>4</v>
      </c>
      <c r="AA17" s="46">
        <v>3</v>
      </c>
      <c r="AB17" s="46">
        <f t="shared" si="0"/>
        <v>94</v>
      </c>
    </row>
    <row r="18" spans="1:28" ht="15">
      <c r="A18" s="3">
        <v>13</v>
      </c>
      <c r="B18" s="46">
        <v>4</v>
      </c>
      <c r="C18" s="46">
        <v>3</v>
      </c>
      <c r="D18" s="46">
        <v>4</v>
      </c>
      <c r="E18" s="46">
        <v>4</v>
      </c>
      <c r="F18" s="46">
        <v>4</v>
      </c>
      <c r="G18" s="46">
        <v>4</v>
      </c>
      <c r="H18" s="46">
        <v>3</v>
      </c>
      <c r="I18" s="46">
        <v>3</v>
      </c>
      <c r="J18" s="46">
        <v>3</v>
      </c>
      <c r="K18" s="46">
        <v>3</v>
      </c>
      <c r="L18" s="46">
        <v>4</v>
      </c>
      <c r="M18" s="46">
        <v>3</v>
      </c>
      <c r="N18" s="46">
        <v>4</v>
      </c>
      <c r="O18" s="46">
        <v>1</v>
      </c>
      <c r="P18" s="46">
        <v>2</v>
      </c>
      <c r="Q18" s="46">
        <v>4</v>
      </c>
      <c r="R18" s="46">
        <v>4</v>
      </c>
      <c r="S18" s="46">
        <v>4</v>
      </c>
      <c r="T18" s="46">
        <v>4</v>
      </c>
      <c r="U18" s="46">
        <v>4</v>
      </c>
      <c r="V18" s="46">
        <v>4</v>
      </c>
      <c r="W18" s="46">
        <v>4</v>
      </c>
      <c r="X18" s="46">
        <v>4</v>
      </c>
      <c r="Y18" s="46">
        <v>4</v>
      </c>
      <c r="Z18" s="46">
        <v>4</v>
      </c>
      <c r="AA18" s="46">
        <v>4</v>
      </c>
      <c r="AB18" s="46">
        <f t="shared" si="0"/>
        <v>85</v>
      </c>
    </row>
    <row r="19" spans="1:28" ht="15">
      <c r="A19" s="3">
        <v>14</v>
      </c>
      <c r="B19" s="46">
        <v>4</v>
      </c>
      <c r="C19" s="46">
        <v>3</v>
      </c>
      <c r="D19" s="46">
        <v>4</v>
      </c>
      <c r="E19" s="46">
        <v>4</v>
      </c>
      <c r="F19" s="46">
        <v>4</v>
      </c>
      <c r="G19" s="46">
        <v>4</v>
      </c>
      <c r="H19" s="46">
        <v>4</v>
      </c>
      <c r="I19" s="46">
        <v>4</v>
      </c>
      <c r="J19" s="46">
        <v>4</v>
      </c>
      <c r="K19" s="46">
        <v>4</v>
      </c>
      <c r="L19" s="46">
        <v>4</v>
      </c>
      <c r="M19" s="46">
        <v>4</v>
      </c>
      <c r="N19" s="46">
        <v>4</v>
      </c>
      <c r="O19" s="46">
        <v>4</v>
      </c>
      <c r="P19" s="46">
        <v>2</v>
      </c>
      <c r="Q19" s="46">
        <v>4</v>
      </c>
      <c r="R19" s="46">
        <v>4</v>
      </c>
      <c r="S19" s="46">
        <v>4</v>
      </c>
      <c r="T19" s="46">
        <v>4</v>
      </c>
      <c r="U19" s="46">
        <v>4</v>
      </c>
      <c r="V19" s="46">
        <v>4</v>
      </c>
      <c r="W19" s="46">
        <v>4</v>
      </c>
      <c r="X19" s="46">
        <v>4</v>
      </c>
      <c r="Y19" s="46">
        <v>4</v>
      </c>
      <c r="Z19" s="46">
        <v>4</v>
      </c>
      <c r="AA19" s="46">
        <v>4</v>
      </c>
      <c r="AB19" s="46">
        <f t="shared" si="0"/>
        <v>93</v>
      </c>
    </row>
    <row r="20" spans="1:28" ht="15">
      <c r="A20" s="3">
        <v>15</v>
      </c>
      <c r="B20" s="46">
        <v>4</v>
      </c>
      <c r="C20" s="46">
        <v>4</v>
      </c>
      <c r="D20" s="46">
        <v>5</v>
      </c>
      <c r="E20" s="46">
        <v>4</v>
      </c>
      <c r="F20" s="46">
        <v>4</v>
      </c>
      <c r="G20" s="46">
        <v>4</v>
      </c>
      <c r="H20" s="46">
        <v>4</v>
      </c>
      <c r="I20" s="46">
        <v>4</v>
      </c>
      <c r="J20" s="46">
        <v>4</v>
      </c>
      <c r="K20" s="46">
        <v>4</v>
      </c>
      <c r="L20" s="46">
        <v>4</v>
      </c>
      <c r="M20" s="46">
        <v>4</v>
      </c>
      <c r="N20" s="46">
        <v>4</v>
      </c>
      <c r="O20" s="46">
        <v>2</v>
      </c>
      <c r="P20" s="46">
        <v>2</v>
      </c>
      <c r="Q20" s="46">
        <v>4</v>
      </c>
      <c r="R20" s="46">
        <v>4</v>
      </c>
      <c r="S20" s="46">
        <v>4</v>
      </c>
      <c r="T20" s="46">
        <v>4</v>
      </c>
      <c r="U20" s="46">
        <v>4</v>
      </c>
      <c r="V20" s="46">
        <v>4</v>
      </c>
      <c r="W20" s="46">
        <v>4</v>
      </c>
      <c r="X20" s="46">
        <v>4</v>
      </c>
      <c r="Y20" s="46">
        <v>4</v>
      </c>
      <c r="Z20" s="46">
        <v>4</v>
      </c>
      <c r="AA20" s="46">
        <v>4</v>
      </c>
      <c r="AB20" s="46">
        <f t="shared" si="0"/>
        <v>93</v>
      </c>
    </row>
    <row r="21" spans="1:28" ht="15">
      <c r="A21" s="3">
        <v>16</v>
      </c>
      <c r="B21" s="46">
        <v>4</v>
      </c>
      <c r="C21" s="46">
        <v>3</v>
      </c>
      <c r="D21" s="46">
        <v>3</v>
      </c>
      <c r="E21" s="46">
        <v>4</v>
      </c>
      <c r="F21" s="46">
        <v>4</v>
      </c>
      <c r="G21" s="46">
        <v>4</v>
      </c>
      <c r="H21" s="46">
        <v>4</v>
      </c>
      <c r="I21" s="46">
        <v>4</v>
      </c>
      <c r="J21" s="46">
        <v>4</v>
      </c>
      <c r="K21" s="46">
        <v>4</v>
      </c>
      <c r="L21" s="46">
        <v>4</v>
      </c>
      <c r="M21" s="46">
        <v>4</v>
      </c>
      <c r="N21" s="46">
        <v>4</v>
      </c>
      <c r="O21" s="46">
        <v>2</v>
      </c>
      <c r="P21" s="46">
        <v>2</v>
      </c>
      <c r="Q21" s="46">
        <v>4</v>
      </c>
      <c r="R21" s="46">
        <v>4</v>
      </c>
      <c r="S21" s="46">
        <v>4</v>
      </c>
      <c r="T21" s="46">
        <v>4</v>
      </c>
      <c r="U21" s="46">
        <v>4</v>
      </c>
      <c r="V21" s="46">
        <v>4</v>
      </c>
      <c r="W21" s="46">
        <v>4</v>
      </c>
      <c r="X21" s="46">
        <v>4</v>
      </c>
      <c r="Y21" s="46">
        <v>4</v>
      </c>
      <c r="Z21" s="46">
        <v>4</v>
      </c>
      <c r="AA21" s="46">
        <v>4</v>
      </c>
      <c r="AB21" s="46">
        <f t="shared" si="0"/>
        <v>90</v>
      </c>
    </row>
    <row r="22" spans="1:28" ht="15">
      <c r="A22" s="3">
        <v>17</v>
      </c>
      <c r="B22" s="46">
        <v>4</v>
      </c>
      <c r="C22" s="46">
        <v>2</v>
      </c>
      <c r="D22" s="46">
        <v>4</v>
      </c>
      <c r="E22" s="46">
        <v>4</v>
      </c>
      <c r="F22" s="46">
        <v>4</v>
      </c>
      <c r="G22" s="46">
        <v>4</v>
      </c>
      <c r="H22" s="46">
        <v>4</v>
      </c>
      <c r="I22" s="46">
        <v>2</v>
      </c>
      <c r="J22" s="46">
        <v>3</v>
      </c>
      <c r="K22" s="46">
        <v>4</v>
      </c>
      <c r="L22" s="46">
        <v>3</v>
      </c>
      <c r="M22" s="46">
        <v>4</v>
      </c>
      <c r="N22" s="46">
        <v>2</v>
      </c>
      <c r="O22" s="46">
        <v>2</v>
      </c>
      <c r="P22" s="46">
        <v>4</v>
      </c>
      <c r="Q22" s="46">
        <v>2</v>
      </c>
      <c r="R22" s="46">
        <v>4</v>
      </c>
      <c r="S22" s="46">
        <v>4</v>
      </c>
      <c r="T22" s="46">
        <v>4</v>
      </c>
      <c r="U22" s="46">
        <v>4</v>
      </c>
      <c r="V22" s="46">
        <v>4</v>
      </c>
      <c r="W22" s="46">
        <v>4</v>
      </c>
      <c r="X22" s="46">
        <v>4</v>
      </c>
      <c r="Y22" s="46">
        <v>4</v>
      </c>
      <c r="Z22" s="46">
        <v>4</v>
      </c>
      <c r="AA22" s="46">
        <v>4</v>
      </c>
      <c r="AB22" s="46">
        <f t="shared" si="0"/>
        <v>84</v>
      </c>
    </row>
    <row r="23" spans="1:28" ht="15">
      <c r="A23" s="3">
        <v>18</v>
      </c>
      <c r="B23" s="46">
        <v>4</v>
      </c>
      <c r="C23" s="46">
        <v>2</v>
      </c>
      <c r="D23" s="46">
        <v>4</v>
      </c>
      <c r="E23" s="46">
        <v>4</v>
      </c>
      <c r="F23" s="46">
        <v>5</v>
      </c>
      <c r="G23" s="46">
        <v>4</v>
      </c>
      <c r="H23" s="46">
        <v>4</v>
      </c>
      <c r="I23" s="46">
        <v>4</v>
      </c>
      <c r="J23" s="46">
        <v>4</v>
      </c>
      <c r="K23" s="46">
        <v>4</v>
      </c>
      <c r="L23" s="46">
        <v>4</v>
      </c>
      <c r="M23" s="46">
        <v>4</v>
      </c>
      <c r="N23" s="46">
        <v>4</v>
      </c>
      <c r="O23" s="46">
        <v>4</v>
      </c>
      <c r="P23" s="46">
        <v>2</v>
      </c>
      <c r="Q23" s="46">
        <v>4</v>
      </c>
      <c r="R23" s="46">
        <v>4</v>
      </c>
      <c r="S23" s="46">
        <v>4</v>
      </c>
      <c r="T23" s="46">
        <v>4</v>
      </c>
      <c r="U23" s="46">
        <v>4</v>
      </c>
      <c r="V23" s="46">
        <v>4</v>
      </c>
      <c r="W23" s="46">
        <v>3</v>
      </c>
      <c r="X23" s="46">
        <v>4</v>
      </c>
      <c r="Y23" s="46">
        <v>4</v>
      </c>
      <c r="Z23" s="46">
        <v>4</v>
      </c>
      <c r="AA23" s="46">
        <v>4</v>
      </c>
      <c r="AB23" s="46">
        <f t="shared" si="0"/>
        <v>92</v>
      </c>
    </row>
    <row r="24" spans="1:28" ht="15">
      <c r="A24" s="3">
        <v>19</v>
      </c>
      <c r="B24" s="46">
        <v>5</v>
      </c>
      <c r="C24" s="46">
        <v>4</v>
      </c>
      <c r="D24" s="46">
        <v>5</v>
      </c>
      <c r="E24" s="46">
        <v>5</v>
      </c>
      <c r="F24" s="46">
        <v>5</v>
      </c>
      <c r="G24" s="46">
        <v>5</v>
      </c>
      <c r="H24" s="46">
        <v>5</v>
      </c>
      <c r="I24" s="46">
        <v>5</v>
      </c>
      <c r="J24" s="46">
        <v>5</v>
      </c>
      <c r="K24" s="46">
        <v>5</v>
      </c>
      <c r="L24" s="46">
        <v>5</v>
      </c>
      <c r="M24" s="46">
        <v>5</v>
      </c>
      <c r="N24" s="46">
        <v>5</v>
      </c>
      <c r="O24" s="46">
        <v>3</v>
      </c>
      <c r="P24" s="46">
        <v>2</v>
      </c>
      <c r="Q24" s="46">
        <v>5</v>
      </c>
      <c r="R24" s="46">
        <v>4</v>
      </c>
      <c r="S24" s="46">
        <v>3</v>
      </c>
      <c r="T24" s="46">
        <v>2</v>
      </c>
      <c r="U24" s="46">
        <v>5</v>
      </c>
      <c r="V24" s="46">
        <v>2</v>
      </c>
      <c r="W24" s="46">
        <v>2</v>
      </c>
      <c r="X24" s="46">
        <v>4</v>
      </c>
      <c r="Y24" s="46">
        <v>4</v>
      </c>
      <c r="Z24" s="46">
        <v>4</v>
      </c>
      <c r="AA24" s="46">
        <v>3</v>
      </c>
      <c r="AB24" s="46">
        <f t="shared" si="0"/>
        <v>100</v>
      </c>
    </row>
    <row r="25" spans="1:28" ht="15">
      <c r="A25" s="3">
        <v>20</v>
      </c>
      <c r="B25" s="46">
        <v>5</v>
      </c>
      <c r="C25" s="46">
        <v>4</v>
      </c>
      <c r="D25" s="46">
        <v>5</v>
      </c>
      <c r="E25" s="46">
        <v>5</v>
      </c>
      <c r="F25" s="46">
        <v>3</v>
      </c>
      <c r="G25" s="46">
        <v>4</v>
      </c>
      <c r="H25" s="46">
        <v>4</v>
      </c>
      <c r="I25" s="46">
        <v>4</v>
      </c>
      <c r="J25" s="46">
        <v>4</v>
      </c>
      <c r="K25" s="46">
        <v>4</v>
      </c>
      <c r="L25" s="46">
        <v>5</v>
      </c>
      <c r="M25" s="46">
        <v>4</v>
      </c>
      <c r="N25" s="46">
        <v>4</v>
      </c>
      <c r="O25" s="46">
        <v>2</v>
      </c>
      <c r="P25" s="46">
        <v>1</v>
      </c>
      <c r="Q25" s="46">
        <v>5</v>
      </c>
      <c r="R25" s="46">
        <v>5</v>
      </c>
      <c r="S25" s="46">
        <v>5</v>
      </c>
      <c r="T25" s="46">
        <v>5</v>
      </c>
      <c r="U25" s="46">
        <v>5</v>
      </c>
      <c r="V25" s="46">
        <v>4</v>
      </c>
      <c r="W25" s="46">
        <v>4</v>
      </c>
      <c r="X25" s="46">
        <v>4</v>
      </c>
      <c r="Y25" s="46">
        <v>4</v>
      </c>
      <c r="Z25" s="46">
        <v>5</v>
      </c>
      <c r="AA25" s="46">
        <v>5</v>
      </c>
      <c r="AB25" s="46">
        <f t="shared" si="0"/>
        <v>99</v>
      </c>
    </row>
    <row r="26" spans="1:28" ht="15">
      <c r="A26" s="3">
        <v>21</v>
      </c>
      <c r="B26" s="46">
        <v>4</v>
      </c>
      <c r="C26" s="46">
        <v>5</v>
      </c>
      <c r="D26" s="46">
        <v>5</v>
      </c>
      <c r="E26" s="46">
        <v>5</v>
      </c>
      <c r="F26" s="46">
        <v>5</v>
      </c>
      <c r="G26" s="46">
        <v>5</v>
      </c>
      <c r="H26" s="46">
        <v>5</v>
      </c>
      <c r="I26" s="46">
        <v>5</v>
      </c>
      <c r="J26" s="46">
        <v>5</v>
      </c>
      <c r="K26" s="46">
        <v>5</v>
      </c>
      <c r="L26" s="46">
        <v>5</v>
      </c>
      <c r="M26" s="46">
        <v>5</v>
      </c>
      <c r="N26" s="46">
        <v>5</v>
      </c>
      <c r="O26" s="46">
        <v>5</v>
      </c>
      <c r="P26" s="46">
        <v>1</v>
      </c>
      <c r="Q26" s="46">
        <v>5</v>
      </c>
      <c r="R26" s="46">
        <v>5</v>
      </c>
      <c r="S26" s="46">
        <v>4</v>
      </c>
      <c r="T26" s="46">
        <v>4</v>
      </c>
      <c r="U26" s="46">
        <v>5</v>
      </c>
      <c r="V26" s="46">
        <v>5</v>
      </c>
      <c r="W26" s="46">
        <v>5</v>
      </c>
      <c r="X26" s="46">
        <v>5</v>
      </c>
      <c r="Y26" s="46">
        <v>5</v>
      </c>
      <c r="Z26" s="46">
        <v>5</v>
      </c>
      <c r="AA26" s="46">
        <v>4</v>
      </c>
      <c r="AB26" s="46">
        <f t="shared" si="0"/>
        <v>113</v>
      </c>
    </row>
    <row r="27" spans="1:28" ht="15">
      <c r="A27" s="3">
        <v>22</v>
      </c>
      <c r="B27" s="46">
        <v>5</v>
      </c>
      <c r="C27" s="46">
        <v>3</v>
      </c>
      <c r="D27" s="46">
        <v>5</v>
      </c>
      <c r="E27" s="46">
        <v>4</v>
      </c>
      <c r="F27" s="46">
        <v>4</v>
      </c>
      <c r="G27" s="46">
        <v>5</v>
      </c>
      <c r="H27" s="46">
        <v>5</v>
      </c>
      <c r="I27" s="46">
        <v>5</v>
      </c>
      <c r="J27" s="46">
        <v>5</v>
      </c>
      <c r="K27" s="46">
        <v>5</v>
      </c>
      <c r="L27" s="46">
        <v>5</v>
      </c>
      <c r="M27" s="46">
        <v>5</v>
      </c>
      <c r="N27" s="46">
        <v>4</v>
      </c>
      <c r="O27" s="46">
        <v>3</v>
      </c>
      <c r="P27" s="46">
        <v>3</v>
      </c>
      <c r="Q27" s="46">
        <v>3</v>
      </c>
      <c r="R27" s="46">
        <v>3</v>
      </c>
      <c r="S27" s="46">
        <v>3</v>
      </c>
      <c r="T27" s="46">
        <v>3</v>
      </c>
      <c r="U27" s="46">
        <v>4</v>
      </c>
      <c r="V27" s="46">
        <v>3</v>
      </c>
      <c r="W27" s="46">
        <v>3</v>
      </c>
      <c r="X27" s="46">
        <v>3</v>
      </c>
      <c r="Y27" s="46">
        <v>3</v>
      </c>
      <c r="Z27" s="46">
        <v>3</v>
      </c>
      <c r="AA27" s="46">
        <v>3</v>
      </c>
      <c r="AB27" s="46">
        <f t="shared" si="0"/>
        <v>94</v>
      </c>
    </row>
    <row r="28" spans="1:28" ht="15">
      <c r="A28" s="3">
        <v>23</v>
      </c>
      <c r="B28" s="46">
        <v>4</v>
      </c>
      <c r="C28" s="46">
        <v>3</v>
      </c>
      <c r="D28" s="46">
        <v>5</v>
      </c>
      <c r="E28" s="46">
        <v>5</v>
      </c>
      <c r="F28" s="46">
        <v>5</v>
      </c>
      <c r="G28" s="46">
        <v>5</v>
      </c>
      <c r="H28" s="46">
        <v>5</v>
      </c>
      <c r="I28" s="46">
        <v>5</v>
      </c>
      <c r="J28" s="46">
        <v>5</v>
      </c>
      <c r="K28" s="46">
        <v>5</v>
      </c>
      <c r="L28" s="46">
        <v>5</v>
      </c>
      <c r="M28" s="46">
        <v>5</v>
      </c>
      <c r="N28" s="46">
        <v>5</v>
      </c>
      <c r="O28" s="46">
        <v>1</v>
      </c>
      <c r="P28" s="46">
        <v>1</v>
      </c>
      <c r="Q28" s="46">
        <v>5</v>
      </c>
      <c r="R28" s="46">
        <v>5</v>
      </c>
      <c r="S28" s="46">
        <v>5</v>
      </c>
      <c r="T28" s="46">
        <v>5</v>
      </c>
      <c r="U28" s="46">
        <v>5</v>
      </c>
      <c r="V28" s="46">
        <v>5</v>
      </c>
      <c r="W28" s="46">
        <v>5</v>
      </c>
      <c r="X28" s="46">
        <v>5</v>
      </c>
      <c r="Y28" s="46">
        <v>5</v>
      </c>
      <c r="Z28" s="46">
        <v>5</v>
      </c>
      <c r="AA28" s="46">
        <v>5</v>
      </c>
      <c r="AB28" s="46">
        <f t="shared" si="0"/>
        <v>109</v>
      </c>
    </row>
    <row r="29" spans="1:28" ht="15">
      <c r="A29" s="3">
        <v>24</v>
      </c>
      <c r="B29" s="46">
        <v>4</v>
      </c>
      <c r="C29" s="46">
        <v>1</v>
      </c>
      <c r="D29" s="46">
        <v>5</v>
      </c>
      <c r="E29" s="46">
        <v>5</v>
      </c>
      <c r="F29" s="46">
        <v>5</v>
      </c>
      <c r="G29" s="46">
        <v>5</v>
      </c>
      <c r="H29" s="46">
        <v>4</v>
      </c>
      <c r="I29" s="46">
        <v>4</v>
      </c>
      <c r="J29" s="46">
        <v>4</v>
      </c>
      <c r="K29" s="46">
        <v>4</v>
      </c>
      <c r="L29" s="46">
        <v>4</v>
      </c>
      <c r="M29" s="46">
        <v>4</v>
      </c>
      <c r="N29" s="46">
        <v>4</v>
      </c>
      <c r="O29" s="46">
        <v>2</v>
      </c>
      <c r="P29" s="46">
        <v>2</v>
      </c>
      <c r="Q29" s="46">
        <v>4</v>
      </c>
      <c r="R29" s="46">
        <v>4</v>
      </c>
      <c r="S29" s="46">
        <v>5</v>
      </c>
      <c r="T29" s="46">
        <v>5</v>
      </c>
      <c r="U29" s="46">
        <v>5</v>
      </c>
      <c r="V29" s="46">
        <v>4</v>
      </c>
      <c r="W29" s="46">
        <v>4</v>
      </c>
      <c r="X29" s="46">
        <v>4</v>
      </c>
      <c r="Y29" s="46">
        <v>4</v>
      </c>
      <c r="Z29" s="46">
        <v>4</v>
      </c>
      <c r="AA29" s="46">
        <v>5</v>
      </c>
      <c r="AB29" s="46">
        <f t="shared" si="0"/>
        <v>96</v>
      </c>
    </row>
    <row r="30" spans="1:28" ht="15">
      <c r="A30" s="3">
        <v>25</v>
      </c>
      <c r="B30" s="46">
        <v>4</v>
      </c>
      <c r="C30" s="46">
        <v>4</v>
      </c>
      <c r="D30" s="46">
        <v>5</v>
      </c>
      <c r="E30" s="46">
        <v>5</v>
      </c>
      <c r="F30" s="46">
        <v>5</v>
      </c>
      <c r="G30" s="46">
        <v>5</v>
      </c>
      <c r="H30" s="46">
        <v>3</v>
      </c>
      <c r="I30" s="46">
        <v>3</v>
      </c>
      <c r="J30" s="46">
        <v>3</v>
      </c>
      <c r="K30" s="46">
        <v>3</v>
      </c>
      <c r="L30" s="46">
        <v>3</v>
      </c>
      <c r="M30" s="46">
        <v>3</v>
      </c>
      <c r="N30" s="46">
        <v>4</v>
      </c>
      <c r="O30" s="46">
        <v>2</v>
      </c>
      <c r="P30" s="46">
        <v>2</v>
      </c>
      <c r="Q30" s="46">
        <v>4</v>
      </c>
      <c r="R30" s="46">
        <v>5</v>
      </c>
      <c r="S30" s="46">
        <v>5</v>
      </c>
      <c r="T30" s="46">
        <v>5</v>
      </c>
      <c r="U30" s="46">
        <v>5</v>
      </c>
      <c r="V30" s="46">
        <v>4</v>
      </c>
      <c r="W30" s="46">
        <v>4</v>
      </c>
      <c r="X30" s="46">
        <v>4</v>
      </c>
      <c r="Y30" s="46">
        <v>4</v>
      </c>
      <c r="Z30" s="46">
        <v>5</v>
      </c>
      <c r="AA30" s="46">
        <v>5</v>
      </c>
      <c r="AB30" s="46">
        <f t="shared" si="0"/>
        <v>94</v>
      </c>
    </row>
    <row r="31" spans="1:28" ht="15">
      <c r="A31" s="3">
        <v>26</v>
      </c>
      <c r="B31" s="46">
        <v>5</v>
      </c>
      <c r="C31" s="46">
        <v>2</v>
      </c>
      <c r="D31" s="46">
        <v>5</v>
      </c>
      <c r="E31" s="46">
        <v>5</v>
      </c>
      <c r="F31" s="46">
        <v>5</v>
      </c>
      <c r="G31" s="46">
        <v>5</v>
      </c>
      <c r="H31" s="46">
        <v>5</v>
      </c>
      <c r="I31" s="46">
        <v>5</v>
      </c>
      <c r="J31" s="46">
        <v>5</v>
      </c>
      <c r="K31" s="46">
        <v>5</v>
      </c>
      <c r="L31" s="46">
        <v>5</v>
      </c>
      <c r="M31" s="46">
        <v>5</v>
      </c>
      <c r="N31" s="46">
        <v>4</v>
      </c>
      <c r="O31" s="46">
        <v>2</v>
      </c>
      <c r="P31" s="46">
        <v>1</v>
      </c>
      <c r="Q31" s="46">
        <v>5</v>
      </c>
      <c r="R31" s="46">
        <v>5</v>
      </c>
      <c r="S31" s="46">
        <v>5</v>
      </c>
      <c r="T31" s="46">
        <v>5</v>
      </c>
      <c r="U31" s="46">
        <v>5</v>
      </c>
      <c r="V31" s="46">
        <v>4</v>
      </c>
      <c r="W31" s="46">
        <v>4</v>
      </c>
      <c r="X31" s="46">
        <v>4</v>
      </c>
      <c r="Y31" s="46">
        <v>4</v>
      </c>
      <c r="Z31" s="46">
        <v>5</v>
      </c>
      <c r="AA31" s="46">
        <v>5</v>
      </c>
      <c r="AB31" s="46">
        <f t="shared" si="0"/>
        <v>105</v>
      </c>
    </row>
    <row r="32" spans="1:28" ht="15">
      <c r="A32" s="3">
        <v>27</v>
      </c>
      <c r="B32" s="46">
        <v>4</v>
      </c>
      <c r="C32" s="46">
        <v>3</v>
      </c>
      <c r="D32" s="46">
        <v>5</v>
      </c>
      <c r="E32" s="46">
        <v>5</v>
      </c>
      <c r="F32" s="46">
        <v>4</v>
      </c>
      <c r="G32" s="46">
        <v>4</v>
      </c>
      <c r="H32" s="46">
        <v>4</v>
      </c>
      <c r="I32" s="46">
        <v>4</v>
      </c>
      <c r="J32" s="46">
        <v>4</v>
      </c>
      <c r="K32" s="46">
        <v>4</v>
      </c>
      <c r="L32" s="46">
        <v>4</v>
      </c>
      <c r="M32" s="46">
        <v>4</v>
      </c>
      <c r="N32" s="46">
        <v>4</v>
      </c>
      <c r="O32" s="46">
        <v>2</v>
      </c>
      <c r="P32" s="46">
        <v>2</v>
      </c>
      <c r="Q32" s="46">
        <v>2</v>
      </c>
      <c r="R32" s="46">
        <v>4</v>
      </c>
      <c r="S32" s="46">
        <v>2</v>
      </c>
      <c r="T32" s="46">
        <v>4</v>
      </c>
      <c r="U32" s="46">
        <v>4</v>
      </c>
      <c r="V32" s="46">
        <v>4</v>
      </c>
      <c r="W32" s="46">
        <v>3</v>
      </c>
      <c r="X32" s="46">
        <v>4</v>
      </c>
      <c r="Y32" s="46">
        <v>4</v>
      </c>
      <c r="Z32" s="46">
        <v>4</v>
      </c>
      <c r="AA32" s="46">
        <v>4</v>
      </c>
      <c r="AB32" s="46">
        <f t="shared" si="0"/>
        <v>88</v>
      </c>
    </row>
    <row r="33" spans="1:28" ht="15">
      <c r="A33" s="3">
        <v>28</v>
      </c>
      <c r="B33" s="46">
        <v>4</v>
      </c>
      <c r="C33" s="46">
        <v>2</v>
      </c>
      <c r="D33" s="46">
        <v>4</v>
      </c>
      <c r="E33" s="46">
        <v>4</v>
      </c>
      <c r="F33" s="46">
        <v>4</v>
      </c>
      <c r="G33" s="46">
        <v>4</v>
      </c>
      <c r="H33" s="46">
        <v>4</v>
      </c>
      <c r="I33" s="46">
        <v>4</v>
      </c>
      <c r="J33" s="46">
        <v>4</v>
      </c>
      <c r="K33" s="46">
        <v>4</v>
      </c>
      <c r="L33" s="46">
        <v>4</v>
      </c>
      <c r="M33" s="46">
        <v>4</v>
      </c>
      <c r="N33" s="46">
        <v>4</v>
      </c>
      <c r="O33" s="46">
        <v>2</v>
      </c>
      <c r="P33" s="46">
        <v>2</v>
      </c>
      <c r="Q33" s="46">
        <v>4</v>
      </c>
      <c r="R33" s="46">
        <v>4</v>
      </c>
      <c r="S33" s="46">
        <v>4</v>
      </c>
      <c r="T33" s="46">
        <v>4</v>
      </c>
      <c r="U33" s="46">
        <v>4</v>
      </c>
      <c r="V33" s="46">
        <v>2</v>
      </c>
      <c r="W33" s="46">
        <v>2</v>
      </c>
      <c r="X33" s="46">
        <v>2</v>
      </c>
      <c r="Y33" s="46">
        <v>4</v>
      </c>
      <c r="Z33" s="46">
        <v>4</v>
      </c>
      <c r="AA33" s="46">
        <v>4</v>
      </c>
      <c r="AB33" s="46">
        <f t="shared" si="0"/>
        <v>84</v>
      </c>
    </row>
    <row r="34" spans="1:28" ht="15">
      <c r="A34" s="3">
        <v>29</v>
      </c>
      <c r="B34" s="46">
        <v>4</v>
      </c>
      <c r="C34" s="46">
        <v>5</v>
      </c>
      <c r="D34" s="46">
        <v>5</v>
      </c>
      <c r="E34" s="46">
        <v>5</v>
      </c>
      <c r="F34" s="46">
        <v>5</v>
      </c>
      <c r="G34" s="46">
        <v>5</v>
      </c>
      <c r="H34" s="46">
        <v>4</v>
      </c>
      <c r="I34" s="46">
        <v>5</v>
      </c>
      <c r="J34" s="46">
        <v>5</v>
      </c>
      <c r="K34" s="46">
        <v>5</v>
      </c>
      <c r="L34" s="46">
        <v>5</v>
      </c>
      <c r="M34" s="46">
        <v>5</v>
      </c>
      <c r="N34" s="46">
        <v>4</v>
      </c>
      <c r="O34" s="46">
        <v>2</v>
      </c>
      <c r="P34" s="46">
        <v>1</v>
      </c>
      <c r="Q34" s="46">
        <v>5</v>
      </c>
      <c r="R34" s="46">
        <v>4</v>
      </c>
      <c r="S34" s="46">
        <v>4</v>
      </c>
      <c r="T34" s="46">
        <v>5</v>
      </c>
      <c r="U34" s="46">
        <v>5</v>
      </c>
      <c r="V34" s="46">
        <v>5</v>
      </c>
      <c r="W34" s="46">
        <v>5</v>
      </c>
      <c r="X34" s="46">
        <v>5</v>
      </c>
      <c r="Y34" s="46">
        <v>4</v>
      </c>
      <c r="Z34" s="46">
        <v>5</v>
      </c>
      <c r="AA34" s="46">
        <v>5</v>
      </c>
      <c r="AB34" s="46">
        <f t="shared" si="0"/>
        <v>107</v>
      </c>
    </row>
    <row r="35" spans="1:28" ht="15">
      <c r="A35" s="3">
        <v>30</v>
      </c>
      <c r="B35" s="46">
        <v>4</v>
      </c>
      <c r="C35" s="46">
        <v>4</v>
      </c>
      <c r="D35" s="46">
        <v>5</v>
      </c>
      <c r="E35" s="46">
        <v>4</v>
      </c>
      <c r="F35" s="46">
        <v>4</v>
      </c>
      <c r="G35" s="46">
        <v>4</v>
      </c>
      <c r="H35" s="46">
        <v>3</v>
      </c>
      <c r="I35" s="46">
        <v>3</v>
      </c>
      <c r="J35" s="46">
        <v>4</v>
      </c>
      <c r="K35" s="46">
        <v>4</v>
      </c>
      <c r="L35" s="46">
        <v>4</v>
      </c>
      <c r="M35" s="46">
        <v>4</v>
      </c>
      <c r="N35" s="46">
        <v>4</v>
      </c>
      <c r="O35" s="46">
        <v>2</v>
      </c>
      <c r="P35" s="46">
        <v>2</v>
      </c>
      <c r="Q35" s="46">
        <v>4</v>
      </c>
      <c r="R35" s="46">
        <v>5</v>
      </c>
      <c r="S35" s="46">
        <v>4</v>
      </c>
      <c r="T35" s="46">
        <v>4</v>
      </c>
      <c r="U35" s="46">
        <v>4</v>
      </c>
      <c r="V35" s="46">
        <v>4</v>
      </c>
      <c r="W35" s="46">
        <v>4</v>
      </c>
      <c r="X35" s="46">
        <v>4</v>
      </c>
      <c r="Y35" s="46">
        <v>4</v>
      </c>
      <c r="Z35" s="46">
        <v>4</v>
      </c>
      <c r="AA35" s="46">
        <v>4</v>
      </c>
      <c r="AB35" s="46">
        <f t="shared" si="0"/>
        <v>92</v>
      </c>
    </row>
    <row r="36" spans="1:28" ht="15">
      <c r="A36" s="3">
        <v>31</v>
      </c>
      <c r="B36" s="46">
        <v>2</v>
      </c>
      <c r="C36" s="46">
        <v>4</v>
      </c>
      <c r="D36" s="46">
        <v>4</v>
      </c>
      <c r="E36" s="46">
        <v>3</v>
      </c>
      <c r="F36" s="46">
        <v>4</v>
      </c>
      <c r="G36" s="46">
        <v>4</v>
      </c>
      <c r="H36" s="46">
        <v>3</v>
      </c>
      <c r="I36" s="46">
        <v>3</v>
      </c>
      <c r="J36" s="46">
        <v>3</v>
      </c>
      <c r="K36" s="46">
        <v>3</v>
      </c>
      <c r="L36" s="46">
        <v>4</v>
      </c>
      <c r="M36" s="46">
        <v>2</v>
      </c>
      <c r="N36" s="46">
        <v>2</v>
      </c>
      <c r="O36" s="46">
        <v>3</v>
      </c>
      <c r="P36" s="46">
        <v>2</v>
      </c>
      <c r="Q36" s="46">
        <v>3</v>
      </c>
      <c r="R36" s="46">
        <v>4</v>
      </c>
      <c r="S36" s="46">
        <v>4</v>
      </c>
      <c r="T36" s="46">
        <v>3</v>
      </c>
      <c r="U36" s="46">
        <v>4</v>
      </c>
      <c r="V36" s="46">
        <v>3</v>
      </c>
      <c r="W36" s="46">
        <v>3</v>
      </c>
      <c r="X36" s="46">
        <v>4</v>
      </c>
      <c r="Y36" s="46">
        <v>3</v>
      </c>
      <c r="Z36" s="46">
        <v>3</v>
      </c>
      <c r="AA36" s="46">
        <v>4</v>
      </c>
      <c r="AB36" s="46">
        <f t="shared" si="0"/>
        <v>77</v>
      </c>
    </row>
    <row r="37" spans="1:28" ht="15">
      <c r="A37" s="3">
        <v>32</v>
      </c>
      <c r="B37" s="46">
        <v>4</v>
      </c>
      <c r="C37" s="46">
        <v>2</v>
      </c>
      <c r="D37" s="46">
        <v>4</v>
      </c>
      <c r="E37" s="46">
        <v>4</v>
      </c>
      <c r="F37" s="46">
        <v>5</v>
      </c>
      <c r="G37" s="46">
        <v>5</v>
      </c>
      <c r="H37" s="46">
        <v>4</v>
      </c>
      <c r="I37" s="46">
        <v>4</v>
      </c>
      <c r="J37" s="46">
        <v>4</v>
      </c>
      <c r="K37" s="46">
        <v>4</v>
      </c>
      <c r="L37" s="46">
        <v>4</v>
      </c>
      <c r="M37" s="46">
        <v>4</v>
      </c>
      <c r="N37" s="46">
        <v>4</v>
      </c>
      <c r="O37" s="46">
        <v>4</v>
      </c>
      <c r="P37" s="46">
        <v>2</v>
      </c>
      <c r="Q37" s="46">
        <v>3</v>
      </c>
      <c r="R37" s="46">
        <v>3</v>
      </c>
      <c r="S37" s="46">
        <v>4</v>
      </c>
      <c r="T37" s="46">
        <v>3</v>
      </c>
      <c r="U37" s="46">
        <v>3</v>
      </c>
      <c r="V37" s="46">
        <v>3</v>
      </c>
      <c r="W37" s="46">
        <v>4</v>
      </c>
      <c r="X37" s="46">
        <v>3</v>
      </c>
      <c r="Y37" s="46">
        <v>4</v>
      </c>
      <c r="Z37" s="46">
        <v>3</v>
      </c>
      <c r="AA37" s="46">
        <v>3</v>
      </c>
      <c r="AB37" s="46">
        <f t="shared" si="0"/>
        <v>88</v>
      </c>
    </row>
    <row r="38" spans="1:28" ht="15">
      <c r="A38" s="3">
        <v>33</v>
      </c>
      <c r="B38" s="46">
        <v>5</v>
      </c>
      <c r="C38" s="46">
        <v>5</v>
      </c>
      <c r="D38" s="46">
        <v>5</v>
      </c>
      <c r="E38" s="46">
        <v>5</v>
      </c>
      <c r="F38" s="46">
        <v>5</v>
      </c>
      <c r="G38" s="46">
        <v>5</v>
      </c>
      <c r="H38" s="46">
        <v>5</v>
      </c>
      <c r="I38" s="46">
        <v>5</v>
      </c>
      <c r="J38" s="46">
        <v>5</v>
      </c>
      <c r="K38" s="46">
        <v>5</v>
      </c>
      <c r="L38" s="46">
        <v>5</v>
      </c>
      <c r="M38" s="46">
        <v>4</v>
      </c>
      <c r="N38" s="46">
        <v>4</v>
      </c>
      <c r="O38" s="46">
        <v>4</v>
      </c>
      <c r="P38" s="46">
        <v>1</v>
      </c>
      <c r="Q38" s="46">
        <v>2</v>
      </c>
      <c r="R38" s="46">
        <v>5</v>
      </c>
      <c r="S38" s="46">
        <v>5</v>
      </c>
      <c r="T38" s="46">
        <v>5</v>
      </c>
      <c r="U38" s="46">
        <v>5</v>
      </c>
      <c r="V38" s="46">
        <v>4</v>
      </c>
      <c r="W38" s="46">
        <v>4</v>
      </c>
      <c r="X38" s="46">
        <v>4</v>
      </c>
      <c r="Y38" s="46">
        <v>4</v>
      </c>
      <c r="Z38" s="46">
        <v>5</v>
      </c>
      <c r="AA38" s="46">
        <v>5</v>
      </c>
      <c r="AB38" s="46">
        <f t="shared" si="0"/>
        <v>106</v>
      </c>
    </row>
    <row r="39" spans="1:28" ht="15">
      <c r="A39" s="3">
        <v>34</v>
      </c>
      <c r="B39" s="46">
        <v>4</v>
      </c>
      <c r="C39" s="46">
        <v>4</v>
      </c>
      <c r="D39" s="46">
        <v>4</v>
      </c>
      <c r="E39" s="46">
        <v>4</v>
      </c>
      <c r="F39" s="46">
        <v>5</v>
      </c>
      <c r="G39" s="46">
        <v>5</v>
      </c>
      <c r="H39" s="46">
        <v>3</v>
      </c>
      <c r="I39" s="46">
        <v>4</v>
      </c>
      <c r="J39" s="46">
        <v>4</v>
      </c>
      <c r="K39" s="46">
        <v>4</v>
      </c>
      <c r="L39" s="46">
        <v>4</v>
      </c>
      <c r="M39" s="46">
        <v>4</v>
      </c>
      <c r="N39" s="46">
        <v>3</v>
      </c>
      <c r="O39" s="46">
        <v>4</v>
      </c>
      <c r="P39" s="46">
        <v>2</v>
      </c>
      <c r="Q39" s="46">
        <v>4</v>
      </c>
      <c r="R39" s="46">
        <v>5</v>
      </c>
      <c r="S39" s="46">
        <v>5</v>
      </c>
      <c r="T39" s="46">
        <v>5</v>
      </c>
      <c r="U39" s="46">
        <v>5</v>
      </c>
      <c r="V39" s="46">
        <v>5</v>
      </c>
      <c r="W39" s="46">
        <v>5</v>
      </c>
      <c r="X39" s="46">
        <v>4</v>
      </c>
      <c r="Y39" s="46">
        <v>4</v>
      </c>
      <c r="Z39" s="46">
        <v>5</v>
      </c>
      <c r="AA39" s="46">
        <v>5</v>
      </c>
      <c r="AB39" s="46">
        <f t="shared" si="0"/>
        <v>100</v>
      </c>
    </row>
    <row r="40" spans="1:28" ht="15">
      <c r="A40" s="3">
        <v>35</v>
      </c>
      <c r="B40" s="46">
        <v>4</v>
      </c>
      <c r="C40" s="46">
        <v>4</v>
      </c>
      <c r="D40" s="46">
        <v>4</v>
      </c>
      <c r="E40" s="46">
        <v>4</v>
      </c>
      <c r="F40" s="46">
        <v>4</v>
      </c>
      <c r="G40" s="46">
        <v>4</v>
      </c>
      <c r="H40" s="46">
        <v>4</v>
      </c>
      <c r="I40" s="46">
        <v>4</v>
      </c>
      <c r="J40" s="46">
        <v>4</v>
      </c>
      <c r="K40" s="46">
        <v>4</v>
      </c>
      <c r="L40" s="46">
        <v>4</v>
      </c>
      <c r="M40" s="46">
        <v>4</v>
      </c>
      <c r="N40" s="46">
        <v>4</v>
      </c>
      <c r="O40" s="46">
        <v>2</v>
      </c>
      <c r="P40" s="46">
        <v>3</v>
      </c>
      <c r="Q40" s="46">
        <v>4</v>
      </c>
      <c r="R40" s="46">
        <v>4</v>
      </c>
      <c r="S40" s="46">
        <v>4</v>
      </c>
      <c r="T40" s="46">
        <v>3</v>
      </c>
      <c r="U40" s="46">
        <v>3</v>
      </c>
      <c r="V40" s="46">
        <v>3</v>
      </c>
      <c r="W40" s="46">
        <v>4</v>
      </c>
      <c r="X40" s="46">
        <v>4</v>
      </c>
      <c r="Y40" s="46">
        <v>2</v>
      </c>
      <c r="Z40" s="46">
        <v>3</v>
      </c>
      <c r="AA40" s="46">
        <v>3</v>
      </c>
      <c r="AB40" s="46">
        <f t="shared" si="0"/>
        <v>88</v>
      </c>
    </row>
    <row r="41" spans="1:28" ht="15">
      <c r="A41" s="3">
        <v>36</v>
      </c>
      <c r="B41" s="46">
        <v>4</v>
      </c>
      <c r="C41" s="46">
        <v>2</v>
      </c>
      <c r="D41" s="46">
        <v>4</v>
      </c>
      <c r="E41" s="46">
        <v>5</v>
      </c>
      <c r="F41" s="46">
        <v>5</v>
      </c>
      <c r="G41" s="46">
        <v>4</v>
      </c>
      <c r="H41" s="46">
        <v>4</v>
      </c>
      <c r="I41" s="46">
        <v>4</v>
      </c>
      <c r="J41" s="46">
        <v>4</v>
      </c>
      <c r="K41" s="46">
        <v>5</v>
      </c>
      <c r="L41" s="46">
        <v>4</v>
      </c>
      <c r="M41" s="46">
        <v>4</v>
      </c>
      <c r="N41" s="46">
        <v>4</v>
      </c>
      <c r="O41" s="46">
        <v>4</v>
      </c>
      <c r="P41" s="46">
        <v>2</v>
      </c>
      <c r="Q41" s="46">
        <v>4</v>
      </c>
      <c r="R41" s="46">
        <v>4</v>
      </c>
      <c r="S41" s="46">
        <v>4</v>
      </c>
      <c r="T41" s="46">
        <v>4</v>
      </c>
      <c r="U41" s="46">
        <v>4</v>
      </c>
      <c r="V41" s="46">
        <v>4</v>
      </c>
      <c r="W41" s="46">
        <v>4</v>
      </c>
      <c r="X41" s="46">
        <v>4</v>
      </c>
      <c r="Y41" s="46">
        <v>4</v>
      </c>
      <c r="Z41" s="46">
        <v>4</v>
      </c>
      <c r="AA41" s="46">
        <v>4</v>
      </c>
      <c r="AB41" s="46">
        <f t="shared" si="0"/>
        <v>95</v>
      </c>
    </row>
    <row r="42" spans="1:28" ht="15">
      <c r="A42" s="3">
        <v>37</v>
      </c>
      <c r="B42" s="46">
        <v>3</v>
      </c>
      <c r="C42" s="46">
        <v>4</v>
      </c>
      <c r="D42" s="46">
        <v>2</v>
      </c>
      <c r="E42" s="46">
        <v>3</v>
      </c>
      <c r="F42" s="46">
        <v>4</v>
      </c>
      <c r="G42" s="46">
        <v>4</v>
      </c>
      <c r="H42" s="46">
        <v>4</v>
      </c>
      <c r="I42" s="46">
        <v>4</v>
      </c>
      <c r="J42" s="46">
        <v>4</v>
      </c>
      <c r="K42" s="46">
        <v>4</v>
      </c>
      <c r="L42" s="46">
        <v>4</v>
      </c>
      <c r="M42" s="46">
        <v>4</v>
      </c>
      <c r="N42" s="46">
        <v>4</v>
      </c>
      <c r="O42" s="46">
        <v>4</v>
      </c>
      <c r="P42" s="46">
        <v>2</v>
      </c>
      <c r="Q42" s="46">
        <v>4</v>
      </c>
      <c r="R42" s="46">
        <v>4</v>
      </c>
      <c r="S42" s="46">
        <v>4</v>
      </c>
      <c r="T42" s="46">
        <v>4</v>
      </c>
      <c r="U42" s="46">
        <v>4</v>
      </c>
      <c r="V42" s="46">
        <v>4</v>
      </c>
      <c r="W42" s="46">
        <v>4</v>
      </c>
      <c r="X42" s="46">
        <v>3</v>
      </c>
      <c r="Y42" s="46">
        <v>3</v>
      </c>
      <c r="Z42" s="46">
        <v>4</v>
      </c>
      <c r="AA42" s="46">
        <v>4</v>
      </c>
      <c r="AB42" s="46">
        <f t="shared" si="0"/>
        <v>88</v>
      </c>
    </row>
    <row r="43" spans="1:28" ht="15">
      <c r="A43" s="3">
        <v>38</v>
      </c>
      <c r="B43" s="46">
        <v>5</v>
      </c>
      <c r="C43" s="46">
        <v>4</v>
      </c>
      <c r="D43" s="46">
        <v>5</v>
      </c>
      <c r="E43" s="46">
        <v>5</v>
      </c>
      <c r="F43" s="46">
        <v>5</v>
      </c>
      <c r="G43" s="46">
        <v>5</v>
      </c>
      <c r="H43" s="46">
        <v>3</v>
      </c>
      <c r="I43" s="46">
        <v>3</v>
      </c>
      <c r="J43" s="46">
        <v>3</v>
      </c>
      <c r="K43" s="46">
        <v>3</v>
      </c>
      <c r="L43" s="46">
        <v>4</v>
      </c>
      <c r="M43" s="46">
        <v>3</v>
      </c>
      <c r="N43" s="46">
        <v>3</v>
      </c>
      <c r="O43" s="46">
        <v>2</v>
      </c>
      <c r="P43" s="46">
        <v>2</v>
      </c>
      <c r="Q43" s="46">
        <v>5</v>
      </c>
      <c r="R43" s="46">
        <v>5</v>
      </c>
      <c r="S43" s="46">
        <v>5</v>
      </c>
      <c r="T43" s="46">
        <v>5</v>
      </c>
      <c r="U43" s="46">
        <v>5</v>
      </c>
      <c r="V43" s="46">
        <v>4</v>
      </c>
      <c r="W43" s="46">
        <v>4</v>
      </c>
      <c r="X43" s="46">
        <v>4</v>
      </c>
      <c r="Y43" s="46">
        <v>4</v>
      </c>
      <c r="Z43" s="46">
        <v>5</v>
      </c>
      <c r="AA43" s="46">
        <v>5</v>
      </c>
      <c r="AB43" s="46">
        <f t="shared" si="0"/>
        <v>96</v>
      </c>
    </row>
    <row r="44" spans="1:28" ht="15">
      <c r="A44" s="3">
        <v>39</v>
      </c>
      <c r="B44" s="46">
        <v>5</v>
      </c>
      <c r="C44" s="46">
        <v>2</v>
      </c>
      <c r="D44" s="46">
        <v>5</v>
      </c>
      <c r="E44" s="46">
        <v>5</v>
      </c>
      <c r="F44" s="46">
        <v>5</v>
      </c>
      <c r="G44" s="46">
        <v>5</v>
      </c>
      <c r="H44" s="46">
        <v>5</v>
      </c>
      <c r="I44" s="46">
        <v>5</v>
      </c>
      <c r="J44" s="46">
        <v>5</v>
      </c>
      <c r="K44" s="46">
        <v>5</v>
      </c>
      <c r="L44" s="46">
        <v>5</v>
      </c>
      <c r="M44" s="46">
        <v>5</v>
      </c>
      <c r="N44" s="46">
        <v>5</v>
      </c>
      <c r="O44" s="46">
        <v>1</v>
      </c>
      <c r="P44" s="46">
        <v>1</v>
      </c>
      <c r="Q44" s="46">
        <v>5</v>
      </c>
      <c r="R44" s="46">
        <v>5</v>
      </c>
      <c r="S44" s="46">
        <v>5</v>
      </c>
      <c r="T44" s="46">
        <v>5</v>
      </c>
      <c r="U44" s="46">
        <v>5</v>
      </c>
      <c r="V44" s="46">
        <v>5</v>
      </c>
      <c r="W44" s="46">
        <v>1</v>
      </c>
      <c r="X44" s="46">
        <v>5</v>
      </c>
      <c r="Y44" s="46">
        <v>5</v>
      </c>
      <c r="Z44" s="46">
        <v>5</v>
      </c>
      <c r="AA44" s="46">
        <v>5</v>
      </c>
      <c r="AB44" s="46">
        <f t="shared" si="0"/>
        <v>105</v>
      </c>
    </row>
    <row r="45" spans="1:28" ht="15">
      <c r="A45" s="3">
        <v>40</v>
      </c>
      <c r="B45" s="46">
        <v>4</v>
      </c>
      <c r="C45" s="46">
        <v>4</v>
      </c>
      <c r="D45" s="46">
        <v>4</v>
      </c>
      <c r="E45" s="46">
        <v>4</v>
      </c>
      <c r="F45" s="46">
        <v>4</v>
      </c>
      <c r="G45" s="46">
        <v>4</v>
      </c>
      <c r="H45" s="46">
        <v>4</v>
      </c>
      <c r="I45" s="46">
        <v>4</v>
      </c>
      <c r="J45" s="46">
        <v>4</v>
      </c>
      <c r="K45" s="46">
        <v>4</v>
      </c>
      <c r="L45" s="46">
        <v>4</v>
      </c>
      <c r="M45" s="46">
        <v>4</v>
      </c>
      <c r="N45" s="46">
        <v>4</v>
      </c>
      <c r="O45" s="46">
        <v>4</v>
      </c>
      <c r="P45" s="46">
        <v>2</v>
      </c>
      <c r="Q45" s="46">
        <v>4</v>
      </c>
      <c r="R45" s="46">
        <v>4</v>
      </c>
      <c r="S45" s="46">
        <v>4</v>
      </c>
      <c r="T45" s="46">
        <v>4</v>
      </c>
      <c r="U45" s="46">
        <v>4</v>
      </c>
      <c r="V45" s="46">
        <v>4</v>
      </c>
      <c r="W45" s="46">
        <v>4</v>
      </c>
      <c r="X45" s="46">
        <v>4</v>
      </c>
      <c r="Y45" s="46">
        <v>5</v>
      </c>
      <c r="Z45" s="46">
        <v>4</v>
      </c>
      <c r="AA45" s="46">
        <v>4</v>
      </c>
      <c r="AB45" s="46">
        <f t="shared" si="0"/>
        <v>95</v>
      </c>
    </row>
    <row r="46" spans="1:28" ht="15">
      <c r="A46" s="3">
        <v>41</v>
      </c>
      <c r="B46" s="46">
        <v>5</v>
      </c>
      <c r="C46" s="46">
        <v>4</v>
      </c>
      <c r="D46" s="46">
        <v>4</v>
      </c>
      <c r="E46" s="46">
        <v>4</v>
      </c>
      <c r="F46" s="46">
        <v>4</v>
      </c>
      <c r="G46" s="46">
        <v>4</v>
      </c>
      <c r="H46" s="46">
        <v>4</v>
      </c>
      <c r="I46" s="46">
        <v>2</v>
      </c>
      <c r="J46" s="46">
        <v>2</v>
      </c>
      <c r="K46" s="46">
        <v>2</v>
      </c>
      <c r="L46" s="46">
        <v>4</v>
      </c>
      <c r="M46" s="46">
        <v>4</v>
      </c>
      <c r="N46" s="46">
        <v>2</v>
      </c>
      <c r="O46" s="46">
        <v>4</v>
      </c>
      <c r="P46" s="46">
        <v>4</v>
      </c>
      <c r="Q46" s="46">
        <v>4</v>
      </c>
      <c r="R46" s="46">
        <v>4</v>
      </c>
      <c r="S46" s="46">
        <v>4</v>
      </c>
      <c r="T46" s="46">
        <v>4</v>
      </c>
      <c r="U46" s="46">
        <v>5</v>
      </c>
      <c r="V46" s="46">
        <v>4</v>
      </c>
      <c r="W46" s="46">
        <v>4</v>
      </c>
      <c r="X46" s="46">
        <v>4</v>
      </c>
      <c r="Y46" s="46">
        <v>4</v>
      </c>
      <c r="Z46" s="46">
        <v>4</v>
      </c>
      <c r="AA46" s="46">
        <v>5</v>
      </c>
      <c r="AB46" s="46">
        <f t="shared" si="0"/>
        <v>90</v>
      </c>
    </row>
    <row r="47" spans="1:28" ht="15">
      <c r="A47" s="3">
        <v>42</v>
      </c>
      <c r="B47" s="46">
        <v>4</v>
      </c>
      <c r="C47" s="46">
        <v>4</v>
      </c>
      <c r="D47" s="46">
        <v>4</v>
      </c>
      <c r="E47" s="46">
        <v>5</v>
      </c>
      <c r="F47" s="46">
        <v>5</v>
      </c>
      <c r="G47" s="46">
        <v>5</v>
      </c>
      <c r="H47" s="46">
        <v>4</v>
      </c>
      <c r="I47" s="46">
        <v>1</v>
      </c>
      <c r="J47" s="46">
        <v>1</v>
      </c>
      <c r="K47" s="46">
        <v>1</v>
      </c>
      <c r="L47" s="46">
        <v>4</v>
      </c>
      <c r="M47" s="46">
        <v>4</v>
      </c>
      <c r="N47" s="46">
        <v>2</v>
      </c>
      <c r="O47" s="46">
        <v>2</v>
      </c>
      <c r="P47" s="46">
        <v>3</v>
      </c>
      <c r="Q47" s="46">
        <v>4</v>
      </c>
      <c r="R47" s="46">
        <v>5</v>
      </c>
      <c r="S47" s="46">
        <v>5</v>
      </c>
      <c r="T47" s="46">
        <v>4</v>
      </c>
      <c r="U47" s="46">
        <v>5</v>
      </c>
      <c r="V47" s="46">
        <v>4</v>
      </c>
      <c r="W47" s="46">
        <v>4</v>
      </c>
      <c r="X47" s="46">
        <v>4</v>
      </c>
      <c r="Y47" s="46">
        <v>4</v>
      </c>
      <c r="Z47" s="46">
        <v>4</v>
      </c>
      <c r="AA47" s="46">
        <v>5</v>
      </c>
      <c r="AB47" s="46">
        <f t="shared" si="0"/>
        <v>88</v>
      </c>
    </row>
    <row r="48" spans="1:28" ht="15">
      <c r="A48" s="3">
        <v>43</v>
      </c>
      <c r="B48" s="46">
        <v>3</v>
      </c>
      <c r="C48" s="46">
        <v>3</v>
      </c>
      <c r="D48" s="46">
        <v>4</v>
      </c>
      <c r="E48" s="46">
        <v>3</v>
      </c>
      <c r="F48" s="46">
        <v>4</v>
      </c>
      <c r="G48" s="46">
        <v>4</v>
      </c>
      <c r="H48" s="46">
        <v>3</v>
      </c>
      <c r="I48" s="46">
        <v>3</v>
      </c>
      <c r="J48" s="46">
        <v>3</v>
      </c>
      <c r="K48" s="46">
        <v>3</v>
      </c>
      <c r="L48" s="46">
        <v>3</v>
      </c>
      <c r="M48" s="46">
        <v>3</v>
      </c>
      <c r="N48" s="46">
        <v>2</v>
      </c>
      <c r="O48" s="46">
        <v>3</v>
      </c>
      <c r="P48" s="46">
        <v>3</v>
      </c>
      <c r="Q48" s="46">
        <v>3</v>
      </c>
      <c r="R48" s="46">
        <v>3</v>
      </c>
      <c r="S48" s="46">
        <v>3</v>
      </c>
      <c r="T48" s="46">
        <v>3</v>
      </c>
      <c r="U48" s="46">
        <v>3</v>
      </c>
      <c r="V48" s="46">
        <v>3</v>
      </c>
      <c r="W48" s="46">
        <v>3</v>
      </c>
      <c r="X48" s="46">
        <v>3</v>
      </c>
      <c r="Y48" s="46">
        <v>3</v>
      </c>
      <c r="Z48" s="46">
        <v>3</v>
      </c>
      <c r="AA48" s="46">
        <v>3</v>
      </c>
      <c r="AB48" s="46">
        <f t="shared" si="0"/>
        <v>74</v>
      </c>
    </row>
    <row r="49" spans="1:28" ht="15">
      <c r="A49" s="3">
        <v>44</v>
      </c>
      <c r="B49" s="46">
        <v>4</v>
      </c>
      <c r="C49" s="46">
        <v>2</v>
      </c>
      <c r="D49" s="46">
        <v>5</v>
      </c>
      <c r="E49" s="46">
        <v>5</v>
      </c>
      <c r="F49" s="46">
        <v>5</v>
      </c>
      <c r="G49" s="46">
        <v>5</v>
      </c>
      <c r="H49" s="46">
        <v>3</v>
      </c>
      <c r="I49" s="46">
        <v>2</v>
      </c>
      <c r="J49" s="46">
        <v>2</v>
      </c>
      <c r="K49" s="46">
        <v>2</v>
      </c>
      <c r="L49" s="46">
        <v>4</v>
      </c>
      <c r="M49" s="46">
        <v>4</v>
      </c>
      <c r="N49" s="46">
        <v>2</v>
      </c>
      <c r="O49" s="46">
        <v>2</v>
      </c>
      <c r="P49" s="46">
        <v>4</v>
      </c>
      <c r="Q49" s="46">
        <v>4</v>
      </c>
      <c r="R49" s="46">
        <v>4</v>
      </c>
      <c r="S49" s="46">
        <v>4</v>
      </c>
      <c r="T49" s="46">
        <v>4</v>
      </c>
      <c r="U49" s="46">
        <v>4</v>
      </c>
      <c r="V49" s="46">
        <v>4</v>
      </c>
      <c r="W49" s="46">
        <v>4</v>
      </c>
      <c r="X49" s="46">
        <v>4</v>
      </c>
      <c r="Y49" s="46">
        <v>4</v>
      </c>
      <c r="Z49" s="46">
        <v>4</v>
      </c>
      <c r="AA49" s="46">
        <v>4</v>
      </c>
      <c r="AB49" s="46">
        <f t="shared" si="0"/>
        <v>87</v>
      </c>
    </row>
    <row r="50" spans="1:28" ht="15">
      <c r="A50" s="3">
        <v>45</v>
      </c>
      <c r="B50" s="46">
        <v>4</v>
      </c>
      <c r="C50" s="46">
        <v>4</v>
      </c>
      <c r="D50" s="46">
        <v>4</v>
      </c>
      <c r="E50" s="46">
        <v>4</v>
      </c>
      <c r="F50" s="46">
        <v>4</v>
      </c>
      <c r="G50" s="46">
        <v>4</v>
      </c>
      <c r="H50" s="46">
        <v>4</v>
      </c>
      <c r="I50" s="46">
        <v>3</v>
      </c>
      <c r="J50" s="46">
        <v>3</v>
      </c>
      <c r="K50" s="46">
        <v>2</v>
      </c>
      <c r="L50" s="46">
        <v>4</v>
      </c>
      <c r="M50" s="46">
        <v>3</v>
      </c>
      <c r="N50" s="46">
        <v>3</v>
      </c>
      <c r="O50" s="46">
        <v>2</v>
      </c>
      <c r="P50" s="46">
        <v>4</v>
      </c>
      <c r="Q50" s="46">
        <v>3</v>
      </c>
      <c r="R50" s="46">
        <v>3</v>
      </c>
      <c r="S50" s="46">
        <v>4</v>
      </c>
      <c r="T50" s="46">
        <v>4</v>
      </c>
      <c r="U50" s="46">
        <v>4</v>
      </c>
      <c r="V50" s="46">
        <v>4</v>
      </c>
      <c r="W50" s="46">
        <v>4</v>
      </c>
      <c r="X50" s="46">
        <v>3</v>
      </c>
      <c r="Y50" s="46">
        <v>4</v>
      </c>
      <c r="Z50" s="46">
        <v>4</v>
      </c>
      <c r="AA50" s="46">
        <v>4</v>
      </c>
      <c r="AB50" s="46">
        <f t="shared" si="0"/>
        <v>85</v>
      </c>
    </row>
    <row r="51" spans="1:28" ht="15">
      <c r="A51" s="3">
        <v>46</v>
      </c>
      <c r="B51" s="46">
        <v>4</v>
      </c>
      <c r="C51" s="46">
        <v>4</v>
      </c>
      <c r="D51" s="46">
        <v>4</v>
      </c>
      <c r="E51" s="46">
        <v>4</v>
      </c>
      <c r="F51" s="46">
        <v>4</v>
      </c>
      <c r="G51" s="46">
        <v>4</v>
      </c>
      <c r="H51" s="46">
        <v>4</v>
      </c>
      <c r="I51" s="46">
        <v>2</v>
      </c>
      <c r="J51" s="46">
        <v>2</v>
      </c>
      <c r="K51" s="46">
        <v>2</v>
      </c>
      <c r="L51" s="46">
        <v>4</v>
      </c>
      <c r="M51" s="46">
        <v>4</v>
      </c>
      <c r="N51" s="46">
        <v>2</v>
      </c>
      <c r="O51" s="46">
        <v>4</v>
      </c>
      <c r="P51" s="46">
        <v>4</v>
      </c>
      <c r="Q51" s="46">
        <v>4</v>
      </c>
      <c r="R51" s="46">
        <v>3</v>
      </c>
      <c r="S51" s="46">
        <v>4</v>
      </c>
      <c r="T51" s="46">
        <v>4</v>
      </c>
      <c r="U51" s="46">
        <v>4</v>
      </c>
      <c r="V51" s="46">
        <v>3</v>
      </c>
      <c r="W51" s="46">
        <v>4</v>
      </c>
      <c r="X51" s="46">
        <v>3</v>
      </c>
      <c r="Y51" s="46">
        <v>2</v>
      </c>
      <c r="Z51" s="46">
        <v>4</v>
      </c>
      <c r="AA51" s="46">
        <v>4</v>
      </c>
      <c r="AB51" s="46">
        <f t="shared" si="0"/>
        <v>83</v>
      </c>
    </row>
    <row r="52" spans="1:28" ht="15">
      <c r="A52" s="3">
        <v>47</v>
      </c>
      <c r="B52" s="46">
        <v>5</v>
      </c>
      <c r="C52" s="46">
        <v>2</v>
      </c>
      <c r="D52" s="46">
        <v>5</v>
      </c>
      <c r="E52" s="46">
        <v>5</v>
      </c>
      <c r="F52" s="46">
        <v>5</v>
      </c>
      <c r="G52" s="46">
        <v>5</v>
      </c>
      <c r="H52" s="46">
        <v>3</v>
      </c>
      <c r="I52" s="46">
        <v>2</v>
      </c>
      <c r="J52" s="46">
        <v>1</v>
      </c>
      <c r="K52" s="46">
        <v>1</v>
      </c>
      <c r="L52" s="46">
        <v>5</v>
      </c>
      <c r="M52" s="46">
        <v>5</v>
      </c>
      <c r="N52" s="46">
        <v>2</v>
      </c>
      <c r="O52" s="46">
        <v>2</v>
      </c>
      <c r="P52" s="46">
        <v>4</v>
      </c>
      <c r="Q52" s="46">
        <v>5</v>
      </c>
      <c r="R52" s="46">
        <v>5</v>
      </c>
      <c r="S52" s="46">
        <v>4</v>
      </c>
      <c r="T52" s="46">
        <v>4</v>
      </c>
      <c r="U52" s="46">
        <v>4</v>
      </c>
      <c r="V52" s="46">
        <v>4</v>
      </c>
      <c r="W52" s="46">
        <v>4</v>
      </c>
      <c r="X52" s="46">
        <v>4</v>
      </c>
      <c r="Y52" s="46">
        <v>4</v>
      </c>
      <c r="Z52" s="46">
        <v>5</v>
      </c>
      <c r="AA52" s="46">
        <v>3</v>
      </c>
      <c r="AB52" s="46">
        <f t="shared" si="0"/>
        <v>90</v>
      </c>
    </row>
    <row r="53" spans="1:28" ht="15">
      <c r="A53" s="3">
        <v>48</v>
      </c>
      <c r="B53" s="46">
        <v>4</v>
      </c>
      <c r="C53" s="46">
        <v>4</v>
      </c>
      <c r="D53" s="46">
        <v>5</v>
      </c>
      <c r="E53" s="46">
        <v>5</v>
      </c>
      <c r="F53" s="46">
        <v>5</v>
      </c>
      <c r="G53" s="46">
        <v>5</v>
      </c>
      <c r="H53" s="46">
        <v>4</v>
      </c>
      <c r="I53" s="46">
        <v>2</v>
      </c>
      <c r="J53" s="46">
        <v>2</v>
      </c>
      <c r="K53" s="46">
        <v>2</v>
      </c>
      <c r="L53" s="46">
        <v>4</v>
      </c>
      <c r="M53" s="46">
        <v>4</v>
      </c>
      <c r="N53" s="46">
        <v>2</v>
      </c>
      <c r="O53" s="46">
        <v>4</v>
      </c>
      <c r="P53" s="46">
        <v>4</v>
      </c>
      <c r="Q53" s="46">
        <v>5</v>
      </c>
      <c r="R53" s="46">
        <v>4</v>
      </c>
      <c r="S53" s="46">
        <v>4</v>
      </c>
      <c r="T53" s="46">
        <v>4</v>
      </c>
      <c r="U53" s="46">
        <v>5</v>
      </c>
      <c r="V53" s="46">
        <v>4</v>
      </c>
      <c r="W53" s="46">
        <v>4</v>
      </c>
      <c r="X53" s="46">
        <v>4</v>
      </c>
      <c r="Y53" s="46">
        <v>4</v>
      </c>
      <c r="Z53" s="46">
        <v>5</v>
      </c>
      <c r="AA53" s="46">
        <v>4</v>
      </c>
      <c r="AB53" s="46">
        <f t="shared" si="0"/>
        <v>94</v>
      </c>
    </row>
    <row r="54" spans="1:28" ht="15">
      <c r="A54" s="3">
        <v>49</v>
      </c>
      <c r="B54" s="46">
        <v>4</v>
      </c>
      <c r="C54" s="46">
        <v>4</v>
      </c>
      <c r="D54" s="46">
        <v>5</v>
      </c>
      <c r="E54" s="46">
        <v>5</v>
      </c>
      <c r="F54" s="46">
        <v>5</v>
      </c>
      <c r="G54" s="46">
        <v>5</v>
      </c>
      <c r="H54" s="46">
        <v>4</v>
      </c>
      <c r="I54" s="46">
        <v>2</v>
      </c>
      <c r="J54" s="46">
        <v>2</v>
      </c>
      <c r="K54" s="46">
        <v>2</v>
      </c>
      <c r="L54" s="46">
        <v>4</v>
      </c>
      <c r="M54" s="46">
        <v>4</v>
      </c>
      <c r="N54" s="46">
        <v>2</v>
      </c>
      <c r="O54" s="46">
        <v>2</v>
      </c>
      <c r="P54" s="46">
        <v>4</v>
      </c>
      <c r="Q54" s="46">
        <v>4</v>
      </c>
      <c r="R54" s="46">
        <v>4</v>
      </c>
      <c r="S54" s="46">
        <v>4</v>
      </c>
      <c r="T54" s="46">
        <v>4</v>
      </c>
      <c r="U54" s="46">
        <v>4</v>
      </c>
      <c r="V54" s="46">
        <v>4</v>
      </c>
      <c r="W54" s="46">
        <v>4</v>
      </c>
      <c r="X54" s="46">
        <v>4</v>
      </c>
      <c r="Y54" s="46">
        <v>4</v>
      </c>
      <c r="Z54" s="46">
        <v>5</v>
      </c>
      <c r="AA54" s="46">
        <v>4</v>
      </c>
      <c r="AB54" s="46">
        <f t="shared" si="0"/>
        <v>90</v>
      </c>
    </row>
    <row r="55" spans="1:28" ht="15">
      <c r="A55" s="3">
        <v>50</v>
      </c>
      <c r="B55" s="46">
        <v>5</v>
      </c>
      <c r="C55" s="46">
        <v>5</v>
      </c>
      <c r="D55" s="46">
        <v>5</v>
      </c>
      <c r="E55" s="46">
        <v>5</v>
      </c>
      <c r="F55" s="46">
        <v>5</v>
      </c>
      <c r="G55" s="46">
        <v>5</v>
      </c>
      <c r="H55" s="46">
        <v>5</v>
      </c>
      <c r="I55" s="46">
        <v>1</v>
      </c>
      <c r="J55" s="46">
        <v>1</v>
      </c>
      <c r="K55" s="46">
        <v>1</v>
      </c>
      <c r="L55" s="46">
        <v>5</v>
      </c>
      <c r="M55" s="46">
        <v>5</v>
      </c>
      <c r="N55" s="46">
        <v>2</v>
      </c>
      <c r="O55" s="46">
        <v>5</v>
      </c>
      <c r="P55" s="46">
        <v>4</v>
      </c>
      <c r="Q55" s="46">
        <v>4</v>
      </c>
      <c r="R55" s="46">
        <v>4</v>
      </c>
      <c r="S55" s="46">
        <v>4</v>
      </c>
      <c r="T55" s="46">
        <v>4</v>
      </c>
      <c r="U55" s="46">
        <v>5</v>
      </c>
      <c r="V55" s="46">
        <v>3</v>
      </c>
      <c r="W55" s="46">
        <v>3</v>
      </c>
      <c r="X55" s="46">
        <v>3</v>
      </c>
      <c r="Y55" s="46">
        <v>3</v>
      </c>
      <c r="Z55" s="46">
        <v>5</v>
      </c>
      <c r="AA55" s="46">
        <v>5</v>
      </c>
      <c r="AB55" s="46">
        <f t="shared" si="0"/>
        <v>92</v>
      </c>
    </row>
    <row r="56" spans="1:28" ht="15">
      <c r="A56" s="3">
        <v>51</v>
      </c>
      <c r="B56" s="46">
        <v>2</v>
      </c>
      <c r="C56" s="46">
        <v>3</v>
      </c>
      <c r="D56" s="46">
        <v>2</v>
      </c>
      <c r="E56" s="46">
        <v>2</v>
      </c>
      <c r="F56" s="46">
        <v>1</v>
      </c>
      <c r="G56" s="46">
        <v>2</v>
      </c>
      <c r="H56" s="46">
        <v>2</v>
      </c>
      <c r="I56" s="46">
        <v>4</v>
      </c>
      <c r="J56" s="46">
        <v>4</v>
      </c>
      <c r="K56" s="46">
        <v>2</v>
      </c>
      <c r="L56" s="46">
        <v>4</v>
      </c>
      <c r="M56" s="46">
        <v>3</v>
      </c>
      <c r="N56" s="46">
        <v>2</v>
      </c>
      <c r="O56" s="46">
        <v>4</v>
      </c>
      <c r="P56" s="46">
        <v>4</v>
      </c>
      <c r="Q56" s="46">
        <v>4</v>
      </c>
      <c r="R56" s="46">
        <v>4</v>
      </c>
      <c r="S56" s="46">
        <v>3</v>
      </c>
      <c r="T56" s="46">
        <v>2</v>
      </c>
      <c r="U56" s="46">
        <v>4</v>
      </c>
      <c r="V56" s="46">
        <v>4</v>
      </c>
      <c r="W56" s="46">
        <v>4</v>
      </c>
      <c r="X56" s="46">
        <v>4</v>
      </c>
      <c r="Y56" s="46">
        <v>2</v>
      </c>
      <c r="Z56" s="46">
        <v>2</v>
      </c>
      <c r="AA56" s="46">
        <v>2</v>
      </c>
      <c r="AB56" s="46">
        <f t="shared" si="0"/>
        <v>72</v>
      </c>
    </row>
    <row r="57" spans="1:28" ht="15">
      <c r="A57" s="3">
        <v>52</v>
      </c>
      <c r="B57" s="46">
        <v>5</v>
      </c>
      <c r="C57" s="46">
        <v>4</v>
      </c>
      <c r="D57" s="46">
        <v>5</v>
      </c>
      <c r="E57" s="46">
        <v>5</v>
      </c>
      <c r="F57" s="46">
        <v>5</v>
      </c>
      <c r="G57" s="46">
        <v>5</v>
      </c>
      <c r="H57" s="46">
        <v>4</v>
      </c>
      <c r="I57" s="46">
        <v>2</v>
      </c>
      <c r="J57" s="46">
        <v>2</v>
      </c>
      <c r="K57" s="46">
        <v>2</v>
      </c>
      <c r="L57" s="46">
        <v>5</v>
      </c>
      <c r="M57" s="46">
        <v>4</v>
      </c>
      <c r="N57" s="46">
        <v>2</v>
      </c>
      <c r="O57" s="46">
        <v>2</v>
      </c>
      <c r="P57" s="46">
        <v>4</v>
      </c>
      <c r="Q57" s="46">
        <v>4</v>
      </c>
      <c r="R57" s="46">
        <v>5</v>
      </c>
      <c r="S57" s="46">
        <v>4</v>
      </c>
      <c r="T57" s="46">
        <v>4</v>
      </c>
      <c r="U57" s="46">
        <v>4</v>
      </c>
      <c r="V57" s="46">
        <v>4</v>
      </c>
      <c r="W57" s="46">
        <v>4</v>
      </c>
      <c r="X57" s="46">
        <v>4</v>
      </c>
      <c r="Y57" s="46">
        <v>4</v>
      </c>
      <c r="Z57" s="46">
        <v>5</v>
      </c>
      <c r="AA57" s="46">
        <v>4</v>
      </c>
      <c r="AB57" s="46">
        <f t="shared" si="0"/>
        <v>93</v>
      </c>
    </row>
    <row r="58" spans="1:28" ht="15">
      <c r="A58" s="3">
        <v>53</v>
      </c>
      <c r="B58" s="46">
        <v>5</v>
      </c>
      <c r="C58" s="46">
        <v>2</v>
      </c>
      <c r="D58" s="46">
        <v>4</v>
      </c>
      <c r="E58" s="46">
        <v>4</v>
      </c>
      <c r="F58" s="46">
        <v>4</v>
      </c>
      <c r="G58" s="46">
        <v>4</v>
      </c>
      <c r="H58" s="46">
        <v>3</v>
      </c>
      <c r="I58" s="46">
        <v>3</v>
      </c>
      <c r="J58" s="46">
        <v>3</v>
      </c>
      <c r="K58" s="46">
        <v>2</v>
      </c>
      <c r="L58" s="46">
        <v>4</v>
      </c>
      <c r="M58" s="46">
        <v>4</v>
      </c>
      <c r="N58" s="46">
        <v>2</v>
      </c>
      <c r="O58" s="46">
        <v>1</v>
      </c>
      <c r="P58" s="46">
        <v>4</v>
      </c>
      <c r="Q58" s="46">
        <v>4</v>
      </c>
      <c r="R58" s="46">
        <v>4</v>
      </c>
      <c r="S58" s="46">
        <v>4</v>
      </c>
      <c r="T58" s="46">
        <v>4</v>
      </c>
      <c r="U58" s="46">
        <v>5</v>
      </c>
      <c r="V58" s="46">
        <v>4</v>
      </c>
      <c r="W58" s="46">
        <v>4</v>
      </c>
      <c r="X58" s="46">
        <v>4</v>
      </c>
      <c r="Y58" s="46">
        <v>4</v>
      </c>
      <c r="Z58" s="46">
        <v>4</v>
      </c>
      <c r="AA58" s="46">
        <v>3</v>
      </c>
      <c r="AB58" s="46">
        <f t="shared" si="0"/>
        <v>86</v>
      </c>
    </row>
    <row r="59" spans="1:28" ht="15">
      <c r="A59" s="3">
        <v>54</v>
      </c>
      <c r="B59" s="46">
        <v>5</v>
      </c>
      <c r="C59" s="46">
        <v>4</v>
      </c>
      <c r="D59" s="46">
        <v>4</v>
      </c>
      <c r="E59" s="46">
        <v>5</v>
      </c>
      <c r="F59" s="46">
        <v>5</v>
      </c>
      <c r="G59" s="46">
        <v>5</v>
      </c>
      <c r="H59" s="46">
        <v>5</v>
      </c>
      <c r="I59" s="46">
        <v>1</v>
      </c>
      <c r="J59" s="46">
        <v>1</v>
      </c>
      <c r="K59" s="46">
        <v>1</v>
      </c>
      <c r="L59" s="46">
        <v>5</v>
      </c>
      <c r="M59" s="46">
        <v>5</v>
      </c>
      <c r="N59" s="46">
        <v>1</v>
      </c>
      <c r="O59" s="46">
        <v>2</v>
      </c>
      <c r="P59" s="46">
        <v>4</v>
      </c>
      <c r="Q59" s="46">
        <v>5</v>
      </c>
      <c r="R59" s="46">
        <v>5</v>
      </c>
      <c r="S59" s="46">
        <v>4</v>
      </c>
      <c r="T59" s="46">
        <v>4</v>
      </c>
      <c r="U59" s="46">
        <v>4</v>
      </c>
      <c r="V59" s="46">
        <v>4</v>
      </c>
      <c r="W59" s="46">
        <v>4</v>
      </c>
      <c r="X59" s="46">
        <v>4</v>
      </c>
      <c r="Y59" s="46">
        <v>4</v>
      </c>
      <c r="Z59" s="46">
        <v>5</v>
      </c>
      <c r="AA59" s="46">
        <v>5</v>
      </c>
      <c r="AB59" s="46">
        <f t="shared" si="0"/>
        <v>91</v>
      </c>
    </row>
    <row r="60" spans="1:28" ht="15">
      <c r="A60" s="3">
        <v>55</v>
      </c>
      <c r="B60" s="46">
        <v>3</v>
      </c>
      <c r="C60" s="46">
        <v>3</v>
      </c>
      <c r="D60" s="46">
        <v>4</v>
      </c>
      <c r="E60" s="46">
        <v>3</v>
      </c>
      <c r="F60" s="46">
        <v>4</v>
      </c>
      <c r="G60" s="46">
        <v>3</v>
      </c>
      <c r="H60" s="46">
        <v>3</v>
      </c>
      <c r="I60" s="46">
        <v>2</v>
      </c>
      <c r="J60" s="46">
        <v>2</v>
      </c>
      <c r="K60" s="46">
        <v>3</v>
      </c>
      <c r="L60" s="46">
        <v>3</v>
      </c>
      <c r="M60" s="46">
        <v>4</v>
      </c>
      <c r="N60" s="46">
        <v>2</v>
      </c>
      <c r="O60" s="46">
        <v>2</v>
      </c>
      <c r="P60" s="46">
        <v>3</v>
      </c>
      <c r="Q60" s="46">
        <v>4</v>
      </c>
      <c r="R60" s="46">
        <v>4</v>
      </c>
      <c r="S60" s="46">
        <v>4</v>
      </c>
      <c r="T60" s="46">
        <v>3</v>
      </c>
      <c r="U60" s="46">
        <v>4</v>
      </c>
      <c r="V60" s="46">
        <v>3</v>
      </c>
      <c r="W60" s="46">
        <v>3</v>
      </c>
      <c r="X60" s="46">
        <v>3</v>
      </c>
      <c r="Y60" s="46">
        <v>3</v>
      </c>
      <c r="Z60" s="46">
        <v>3</v>
      </c>
      <c r="AA60" s="46">
        <v>3</v>
      </c>
      <c r="AB60" s="46">
        <f t="shared" si="0"/>
        <v>75</v>
      </c>
    </row>
    <row r="61" spans="1:28" ht="15">
      <c r="A61" s="3">
        <v>56</v>
      </c>
      <c r="B61" s="46">
        <v>5</v>
      </c>
      <c r="C61" s="46">
        <v>4</v>
      </c>
      <c r="D61" s="46">
        <v>5</v>
      </c>
      <c r="E61" s="46">
        <v>5</v>
      </c>
      <c r="F61" s="46">
        <v>5</v>
      </c>
      <c r="G61" s="46">
        <v>5</v>
      </c>
      <c r="H61" s="46">
        <v>4</v>
      </c>
      <c r="I61" s="46">
        <v>2</v>
      </c>
      <c r="J61" s="46">
        <v>2</v>
      </c>
      <c r="K61" s="46">
        <v>1</v>
      </c>
      <c r="L61" s="46">
        <v>4</v>
      </c>
      <c r="M61" s="46">
        <v>4</v>
      </c>
      <c r="N61" s="46">
        <v>2</v>
      </c>
      <c r="O61" s="46">
        <v>1</v>
      </c>
      <c r="P61" s="46">
        <v>5</v>
      </c>
      <c r="Q61" s="46">
        <v>5</v>
      </c>
      <c r="R61" s="46">
        <v>5</v>
      </c>
      <c r="S61" s="46">
        <v>5</v>
      </c>
      <c r="T61" s="46">
        <v>5</v>
      </c>
      <c r="U61" s="46">
        <v>5</v>
      </c>
      <c r="V61" s="46">
        <v>5</v>
      </c>
      <c r="W61" s="46">
        <v>5</v>
      </c>
      <c r="X61" s="46">
        <v>5</v>
      </c>
      <c r="Y61" s="46">
        <v>5</v>
      </c>
      <c r="Z61" s="46">
        <v>5</v>
      </c>
      <c r="AA61" s="46">
        <v>4</v>
      </c>
      <c r="AB61" s="46">
        <f t="shared" si="0"/>
        <v>99</v>
      </c>
    </row>
    <row r="62" spans="1:28" ht="15">
      <c r="A62" s="3">
        <v>57</v>
      </c>
      <c r="B62" s="46">
        <v>4</v>
      </c>
      <c r="C62" s="46">
        <v>4</v>
      </c>
      <c r="D62" s="46">
        <v>5</v>
      </c>
      <c r="E62" s="46">
        <v>4</v>
      </c>
      <c r="F62" s="46">
        <v>4</v>
      </c>
      <c r="G62" s="46">
        <v>4</v>
      </c>
      <c r="H62" s="46">
        <v>4</v>
      </c>
      <c r="I62" s="46">
        <v>2</v>
      </c>
      <c r="J62" s="46">
        <v>2</v>
      </c>
      <c r="K62" s="46">
        <v>2</v>
      </c>
      <c r="L62" s="46">
        <v>4</v>
      </c>
      <c r="M62" s="46">
        <v>5</v>
      </c>
      <c r="N62" s="46">
        <v>2</v>
      </c>
      <c r="O62" s="46">
        <v>2</v>
      </c>
      <c r="P62" s="46">
        <v>4</v>
      </c>
      <c r="Q62" s="46">
        <v>4</v>
      </c>
      <c r="R62" s="46">
        <v>4</v>
      </c>
      <c r="S62" s="46">
        <v>4</v>
      </c>
      <c r="T62" s="46">
        <v>4</v>
      </c>
      <c r="U62" s="46">
        <v>5</v>
      </c>
      <c r="V62" s="46">
        <v>4</v>
      </c>
      <c r="W62" s="46">
        <v>4</v>
      </c>
      <c r="X62" s="46">
        <v>4</v>
      </c>
      <c r="Y62" s="46">
        <v>4</v>
      </c>
      <c r="Z62" s="46">
        <v>4</v>
      </c>
      <c r="AA62" s="46">
        <v>4</v>
      </c>
      <c r="AB62" s="46">
        <f t="shared" si="0"/>
        <v>89</v>
      </c>
    </row>
    <row r="63" spans="1:28" ht="15">
      <c r="A63" s="3">
        <v>58</v>
      </c>
      <c r="B63" s="46">
        <v>5</v>
      </c>
      <c r="C63" s="46">
        <v>3</v>
      </c>
      <c r="D63" s="46">
        <v>5</v>
      </c>
      <c r="E63" s="46">
        <v>5</v>
      </c>
      <c r="F63" s="46">
        <v>4</v>
      </c>
      <c r="G63" s="46">
        <v>4</v>
      </c>
      <c r="H63" s="46">
        <v>4</v>
      </c>
      <c r="I63" s="46">
        <v>2</v>
      </c>
      <c r="J63" s="46">
        <v>2</v>
      </c>
      <c r="K63" s="46">
        <v>2</v>
      </c>
      <c r="L63" s="46">
        <v>5</v>
      </c>
      <c r="M63" s="46">
        <v>5</v>
      </c>
      <c r="N63" s="46">
        <v>2</v>
      </c>
      <c r="O63" s="46">
        <v>5</v>
      </c>
      <c r="P63" s="46">
        <v>5</v>
      </c>
      <c r="Q63" s="46">
        <v>4</v>
      </c>
      <c r="R63" s="46">
        <v>4</v>
      </c>
      <c r="S63" s="46">
        <v>4</v>
      </c>
      <c r="T63" s="46">
        <v>4</v>
      </c>
      <c r="U63" s="46">
        <v>5</v>
      </c>
      <c r="V63" s="46">
        <v>4</v>
      </c>
      <c r="W63" s="46">
        <v>4</v>
      </c>
      <c r="X63" s="46">
        <v>4</v>
      </c>
      <c r="Y63" s="46">
        <v>5</v>
      </c>
      <c r="Z63" s="46">
        <v>4</v>
      </c>
      <c r="AA63" s="46">
        <v>4</v>
      </c>
      <c r="AB63" s="46">
        <f t="shared" si="0"/>
        <v>96</v>
      </c>
    </row>
    <row r="64" spans="1:28" ht="15">
      <c r="A64" s="3">
        <v>59</v>
      </c>
      <c r="B64" s="46">
        <v>4</v>
      </c>
      <c r="C64" s="46">
        <v>4</v>
      </c>
      <c r="D64" s="46">
        <v>5</v>
      </c>
      <c r="E64" s="46">
        <v>5</v>
      </c>
      <c r="F64" s="46">
        <v>4</v>
      </c>
      <c r="G64" s="46">
        <v>5</v>
      </c>
      <c r="H64" s="46">
        <v>4</v>
      </c>
      <c r="I64" s="46">
        <v>1</v>
      </c>
      <c r="J64" s="46">
        <v>2</v>
      </c>
      <c r="K64" s="46">
        <v>2</v>
      </c>
      <c r="L64" s="46">
        <v>4</v>
      </c>
      <c r="M64" s="46">
        <v>4</v>
      </c>
      <c r="N64" s="46">
        <v>2</v>
      </c>
      <c r="O64" s="46">
        <v>4</v>
      </c>
      <c r="P64" s="46">
        <v>4</v>
      </c>
      <c r="Q64" s="46">
        <v>3</v>
      </c>
      <c r="R64" s="46">
        <v>3</v>
      </c>
      <c r="S64" s="46">
        <v>3</v>
      </c>
      <c r="T64" s="46">
        <v>2</v>
      </c>
      <c r="U64" s="46">
        <v>4</v>
      </c>
      <c r="V64" s="46">
        <v>4</v>
      </c>
      <c r="W64" s="46">
        <v>4</v>
      </c>
      <c r="X64" s="46">
        <v>4</v>
      </c>
      <c r="Y64" s="46">
        <v>4</v>
      </c>
      <c r="Z64" s="46">
        <v>5</v>
      </c>
      <c r="AA64" s="46">
        <v>4</v>
      </c>
      <c r="AB64" s="46">
        <f t="shared" si="0"/>
        <v>85</v>
      </c>
    </row>
    <row r="65" spans="1:28" ht="15">
      <c r="A65" s="3">
        <v>60</v>
      </c>
      <c r="B65" s="46">
        <v>4</v>
      </c>
      <c r="C65" s="46">
        <v>1</v>
      </c>
      <c r="D65" s="46">
        <v>4</v>
      </c>
      <c r="E65" s="46">
        <v>4</v>
      </c>
      <c r="F65" s="46">
        <v>4</v>
      </c>
      <c r="G65" s="46">
        <v>4</v>
      </c>
      <c r="H65" s="46">
        <v>4</v>
      </c>
      <c r="I65" s="46">
        <v>2</v>
      </c>
      <c r="J65" s="46">
        <v>2</v>
      </c>
      <c r="K65" s="46">
        <v>2</v>
      </c>
      <c r="L65" s="46">
        <v>4</v>
      </c>
      <c r="M65" s="46">
        <v>4</v>
      </c>
      <c r="N65" s="46">
        <v>2</v>
      </c>
      <c r="O65" s="46">
        <v>2</v>
      </c>
      <c r="P65" s="46">
        <v>4</v>
      </c>
      <c r="Q65" s="46">
        <v>4</v>
      </c>
      <c r="R65" s="46">
        <v>4</v>
      </c>
      <c r="S65" s="46">
        <v>4</v>
      </c>
      <c r="T65" s="46">
        <v>4</v>
      </c>
      <c r="U65" s="46">
        <v>4</v>
      </c>
      <c r="V65" s="46">
        <v>4</v>
      </c>
      <c r="W65" s="46">
        <v>4</v>
      </c>
      <c r="X65" s="46">
        <v>4</v>
      </c>
      <c r="Y65" s="46">
        <v>4</v>
      </c>
      <c r="Z65" s="46">
        <v>4</v>
      </c>
      <c r="AA65" s="46">
        <v>4</v>
      </c>
      <c r="AB65" s="46">
        <f t="shared" si="0"/>
        <v>83</v>
      </c>
    </row>
    <row r="66" spans="1:28" ht="15">
      <c r="A66" s="3">
        <v>61</v>
      </c>
      <c r="B66" s="46">
        <v>4</v>
      </c>
      <c r="C66" s="46">
        <v>3</v>
      </c>
      <c r="D66" s="46">
        <v>5</v>
      </c>
      <c r="E66" s="46">
        <v>4</v>
      </c>
      <c r="F66" s="46">
        <v>4</v>
      </c>
      <c r="G66" s="46">
        <v>4</v>
      </c>
      <c r="H66" s="46">
        <v>4</v>
      </c>
      <c r="I66" s="46">
        <v>3</v>
      </c>
      <c r="J66" s="46">
        <v>2</v>
      </c>
      <c r="K66" s="46">
        <v>2</v>
      </c>
      <c r="L66" s="46">
        <v>4</v>
      </c>
      <c r="M66" s="46">
        <v>4</v>
      </c>
      <c r="N66" s="46">
        <v>2</v>
      </c>
      <c r="O66" s="46">
        <v>2</v>
      </c>
      <c r="P66" s="46">
        <v>4</v>
      </c>
      <c r="Q66" s="46">
        <v>4</v>
      </c>
      <c r="R66" s="46">
        <v>4</v>
      </c>
      <c r="S66" s="46">
        <v>4</v>
      </c>
      <c r="T66" s="46">
        <v>4</v>
      </c>
      <c r="U66" s="46">
        <v>4</v>
      </c>
      <c r="V66" s="46">
        <v>4</v>
      </c>
      <c r="W66" s="46">
        <v>4</v>
      </c>
      <c r="X66" s="46">
        <v>4</v>
      </c>
      <c r="Y66" s="46">
        <v>4</v>
      </c>
      <c r="Z66" s="46">
        <v>4</v>
      </c>
      <c r="AA66" s="46">
        <v>4</v>
      </c>
      <c r="AB66" s="46">
        <f t="shared" si="0"/>
        <v>87</v>
      </c>
    </row>
    <row r="67" spans="1:28" ht="15">
      <c r="A67" s="3">
        <v>62</v>
      </c>
      <c r="B67" s="46">
        <v>4</v>
      </c>
      <c r="C67" s="46">
        <v>2</v>
      </c>
      <c r="D67" s="46">
        <v>4</v>
      </c>
      <c r="E67" s="46">
        <v>4</v>
      </c>
      <c r="F67" s="46">
        <v>4</v>
      </c>
      <c r="G67" s="46">
        <v>4</v>
      </c>
      <c r="H67" s="46">
        <v>3</v>
      </c>
      <c r="I67" s="46">
        <v>3</v>
      </c>
      <c r="J67" s="46">
        <v>2</v>
      </c>
      <c r="K67" s="46">
        <v>2</v>
      </c>
      <c r="L67" s="46">
        <v>4</v>
      </c>
      <c r="M67" s="46">
        <v>4</v>
      </c>
      <c r="N67" s="46">
        <v>2</v>
      </c>
      <c r="O67" s="46">
        <v>4</v>
      </c>
      <c r="P67" s="46">
        <v>4</v>
      </c>
      <c r="Q67" s="46">
        <v>4</v>
      </c>
      <c r="R67" s="46">
        <v>4</v>
      </c>
      <c r="S67" s="46">
        <v>4</v>
      </c>
      <c r="T67" s="46">
        <v>4</v>
      </c>
      <c r="U67" s="46">
        <v>4</v>
      </c>
      <c r="V67" s="46">
        <v>2</v>
      </c>
      <c r="W67" s="46">
        <v>2</v>
      </c>
      <c r="X67" s="46">
        <v>3</v>
      </c>
      <c r="Y67" s="46">
        <v>4</v>
      </c>
      <c r="Z67" s="46">
        <v>4</v>
      </c>
      <c r="AA67" s="46">
        <v>3</v>
      </c>
      <c r="AB67" s="46">
        <f t="shared" si="0"/>
        <v>81</v>
      </c>
    </row>
    <row r="68" spans="1:28" ht="15">
      <c r="A68" s="3">
        <v>63</v>
      </c>
      <c r="B68" s="46">
        <v>4</v>
      </c>
      <c r="C68" s="46">
        <v>2</v>
      </c>
      <c r="D68" s="46">
        <v>5</v>
      </c>
      <c r="E68" s="46">
        <v>5</v>
      </c>
      <c r="F68" s="46">
        <v>5</v>
      </c>
      <c r="G68" s="46">
        <v>2</v>
      </c>
      <c r="H68" s="46">
        <v>4</v>
      </c>
      <c r="I68" s="46">
        <v>2</v>
      </c>
      <c r="J68" s="46">
        <v>2</v>
      </c>
      <c r="K68" s="46">
        <v>2</v>
      </c>
      <c r="L68" s="46">
        <v>4</v>
      </c>
      <c r="M68" s="46">
        <v>4</v>
      </c>
      <c r="N68" s="46">
        <v>2</v>
      </c>
      <c r="O68" s="46">
        <v>1</v>
      </c>
      <c r="P68" s="46">
        <v>4</v>
      </c>
      <c r="Q68" s="46">
        <v>2</v>
      </c>
      <c r="R68" s="46">
        <v>4</v>
      </c>
      <c r="S68" s="46">
        <v>4</v>
      </c>
      <c r="T68" s="46">
        <v>4</v>
      </c>
      <c r="U68" s="46">
        <v>4</v>
      </c>
      <c r="V68" s="46">
        <v>4</v>
      </c>
      <c r="W68" s="46">
        <v>4</v>
      </c>
      <c r="X68" s="46">
        <v>2</v>
      </c>
      <c r="Y68" s="46">
        <v>4</v>
      </c>
      <c r="Z68" s="46">
        <v>2</v>
      </c>
      <c r="AA68" s="46">
        <v>4</v>
      </c>
      <c r="AB68" s="46">
        <f t="shared" si="0"/>
        <v>80</v>
      </c>
    </row>
    <row r="69" spans="1:28" ht="15">
      <c r="A69" s="3">
        <v>64</v>
      </c>
      <c r="B69" s="46">
        <v>4</v>
      </c>
      <c r="C69" s="46">
        <v>4</v>
      </c>
      <c r="D69" s="46">
        <v>4</v>
      </c>
      <c r="E69" s="46">
        <v>4</v>
      </c>
      <c r="F69" s="46">
        <v>4</v>
      </c>
      <c r="G69" s="46">
        <v>5</v>
      </c>
      <c r="H69" s="46">
        <v>4</v>
      </c>
      <c r="I69" s="46">
        <v>2</v>
      </c>
      <c r="J69" s="46">
        <v>2</v>
      </c>
      <c r="K69" s="46">
        <v>2</v>
      </c>
      <c r="L69" s="46">
        <v>4</v>
      </c>
      <c r="M69" s="46">
        <v>4</v>
      </c>
      <c r="N69" s="46">
        <v>2</v>
      </c>
      <c r="O69" s="46">
        <v>2</v>
      </c>
      <c r="P69" s="46">
        <v>3</v>
      </c>
      <c r="Q69" s="46">
        <v>4</v>
      </c>
      <c r="R69" s="46">
        <v>4</v>
      </c>
      <c r="S69" s="46">
        <v>5</v>
      </c>
      <c r="T69" s="46">
        <v>4</v>
      </c>
      <c r="U69" s="46">
        <v>5</v>
      </c>
      <c r="V69" s="46">
        <v>4</v>
      </c>
      <c r="W69" s="46">
        <v>4</v>
      </c>
      <c r="X69" s="46">
        <v>4</v>
      </c>
      <c r="Y69" s="46">
        <v>4</v>
      </c>
      <c r="Z69" s="46">
        <v>5</v>
      </c>
      <c r="AA69" s="46">
        <v>4</v>
      </c>
      <c r="AB69" s="46">
        <f t="shared" si="0"/>
        <v>88</v>
      </c>
    </row>
    <row r="70" spans="1:28" ht="15">
      <c r="A70" s="3">
        <v>65</v>
      </c>
      <c r="B70" s="46">
        <v>4</v>
      </c>
      <c r="C70" s="46">
        <v>4</v>
      </c>
      <c r="D70" s="46">
        <v>4</v>
      </c>
      <c r="E70" s="46">
        <v>4</v>
      </c>
      <c r="F70" s="46">
        <v>4</v>
      </c>
      <c r="G70" s="46">
        <v>5</v>
      </c>
      <c r="H70" s="46">
        <v>4</v>
      </c>
      <c r="I70" s="46">
        <v>2</v>
      </c>
      <c r="J70" s="46">
        <v>2</v>
      </c>
      <c r="K70" s="46">
        <v>2</v>
      </c>
      <c r="L70" s="46">
        <v>4</v>
      </c>
      <c r="M70" s="46">
        <v>4</v>
      </c>
      <c r="N70" s="46">
        <v>2</v>
      </c>
      <c r="O70" s="46">
        <v>2</v>
      </c>
      <c r="P70" s="46">
        <v>4</v>
      </c>
      <c r="Q70" s="46">
        <v>4</v>
      </c>
      <c r="R70" s="46">
        <v>4</v>
      </c>
      <c r="S70" s="46">
        <v>4</v>
      </c>
      <c r="T70" s="46">
        <v>4</v>
      </c>
      <c r="U70" s="46">
        <v>4</v>
      </c>
      <c r="V70" s="46">
        <v>4</v>
      </c>
      <c r="W70" s="46">
        <v>4</v>
      </c>
      <c r="X70" s="46">
        <v>4</v>
      </c>
      <c r="Y70" s="46">
        <v>4</v>
      </c>
      <c r="Z70" s="46">
        <v>5</v>
      </c>
      <c r="AA70" s="46">
        <v>4</v>
      </c>
      <c r="AB70" s="46">
        <f t="shared" si="0"/>
        <v>87</v>
      </c>
    </row>
    <row r="71" spans="1:28" ht="15">
      <c r="A71" s="3">
        <v>66</v>
      </c>
      <c r="B71" s="46">
        <v>4</v>
      </c>
      <c r="C71" s="46">
        <v>4</v>
      </c>
      <c r="D71" s="46">
        <v>5</v>
      </c>
      <c r="E71" s="46">
        <v>4</v>
      </c>
      <c r="F71" s="46">
        <v>4</v>
      </c>
      <c r="G71" s="46">
        <v>5</v>
      </c>
      <c r="H71" s="46">
        <v>4</v>
      </c>
      <c r="I71" s="46">
        <v>2</v>
      </c>
      <c r="J71" s="46">
        <v>2</v>
      </c>
      <c r="K71" s="46">
        <v>2</v>
      </c>
      <c r="L71" s="46">
        <v>4</v>
      </c>
      <c r="M71" s="46">
        <v>4</v>
      </c>
      <c r="N71" s="46">
        <v>1</v>
      </c>
      <c r="O71" s="46">
        <v>1</v>
      </c>
      <c r="P71" s="46">
        <v>4</v>
      </c>
      <c r="Q71" s="46">
        <v>4</v>
      </c>
      <c r="R71" s="46">
        <v>4</v>
      </c>
      <c r="S71" s="46">
        <v>4</v>
      </c>
      <c r="T71" s="46">
        <v>4</v>
      </c>
      <c r="U71" s="46">
        <v>4</v>
      </c>
      <c r="V71" s="46">
        <v>4</v>
      </c>
      <c r="W71" s="46">
        <v>4</v>
      </c>
      <c r="X71" s="46">
        <v>4</v>
      </c>
      <c r="Y71" s="46">
        <v>4</v>
      </c>
      <c r="Z71" s="46">
        <v>5</v>
      </c>
      <c r="AA71" s="46">
        <v>4</v>
      </c>
      <c r="AB71" s="46">
        <f aca="true" t="shared" si="1" ref="AB71:AB134">SUM(B71:Y71)</f>
        <v>86</v>
      </c>
    </row>
    <row r="72" spans="1:28" ht="15">
      <c r="A72" s="3">
        <v>67</v>
      </c>
      <c r="B72" s="46">
        <v>5</v>
      </c>
      <c r="C72" s="46">
        <v>2</v>
      </c>
      <c r="D72" s="46">
        <v>5</v>
      </c>
      <c r="E72" s="46">
        <v>5</v>
      </c>
      <c r="F72" s="46">
        <v>5</v>
      </c>
      <c r="G72" s="46">
        <v>5</v>
      </c>
      <c r="H72" s="46">
        <v>5</v>
      </c>
      <c r="I72" s="46">
        <v>1</v>
      </c>
      <c r="J72" s="46">
        <v>1</v>
      </c>
      <c r="K72" s="46">
        <v>1</v>
      </c>
      <c r="L72" s="46">
        <v>5</v>
      </c>
      <c r="M72" s="46">
        <v>5</v>
      </c>
      <c r="N72" s="46">
        <v>1</v>
      </c>
      <c r="O72" s="46">
        <v>5</v>
      </c>
      <c r="P72" s="46">
        <v>5</v>
      </c>
      <c r="Q72" s="46">
        <v>5</v>
      </c>
      <c r="R72" s="46">
        <v>5</v>
      </c>
      <c r="S72" s="46">
        <v>5</v>
      </c>
      <c r="T72" s="46">
        <v>5</v>
      </c>
      <c r="U72" s="46">
        <v>5</v>
      </c>
      <c r="V72" s="46">
        <v>4</v>
      </c>
      <c r="W72" s="46">
        <v>4</v>
      </c>
      <c r="X72" s="46">
        <v>4</v>
      </c>
      <c r="Y72" s="46">
        <v>4</v>
      </c>
      <c r="Z72" s="46">
        <v>5</v>
      </c>
      <c r="AA72" s="46">
        <v>5</v>
      </c>
      <c r="AB72" s="46">
        <f t="shared" si="1"/>
        <v>97</v>
      </c>
    </row>
    <row r="73" spans="1:28" ht="15">
      <c r="A73" s="3">
        <v>68</v>
      </c>
      <c r="B73" s="46">
        <v>5</v>
      </c>
      <c r="C73" s="46">
        <v>5</v>
      </c>
      <c r="D73" s="46">
        <v>4</v>
      </c>
      <c r="E73" s="46">
        <v>5</v>
      </c>
      <c r="F73" s="46">
        <v>5</v>
      </c>
      <c r="G73" s="46">
        <v>5</v>
      </c>
      <c r="H73" s="46">
        <v>4</v>
      </c>
      <c r="I73" s="46">
        <v>3</v>
      </c>
      <c r="J73" s="46">
        <v>3</v>
      </c>
      <c r="K73" s="46">
        <v>3</v>
      </c>
      <c r="L73" s="46">
        <v>3</v>
      </c>
      <c r="M73" s="46">
        <v>3</v>
      </c>
      <c r="N73" s="46">
        <v>4</v>
      </c>
      <c r="O73" s="46">
        <v>3</v>
      </c>
      <c r="P73" s="46">
        <v>3</v>
      </c>
      <c r="Q73" s="46">
        <v>4</v>
      </c>
      <c r="R73" s="46">
        <v>4</v>
      </c>
      <c r="S73" s="46">
        <v>4</v>
      </c>
      <c r="T73" s="46">
        <v>3</v>
      </c>
      <c r="U73" s="46">
        <v>3</v>
      </c>
      <c r="V73" s="46">
        <v>1</v>
      </c>
      <c r="W73" s="46">
        <v>2</v>
      </c>
      <c r="X73" s="46">
        <v>3</v>
      </c>
      <c r="Y73" s="46">
        <v>2</v>
      </c>
      <c r="Z73" s="46">
        <v>5</v>
      </c>
      <c r="AA73" s="46">
        <v>4</v>
      </c>
      <c r="AB73" s="46">
        <f t="shared" si="1"/>
        <v>84</v>
      </c>
    </row>
    <row r="74" spans="1:28" ht="15">
      <c r="A74" s="3">
        <v>69</v>
      </c>
      <c r="B74" s="46">
        <v>4</v>
      </c>
      <c r="C74" s="46">
        <v>4</v>
      </c>
      <c r="D74" s="46">
        <v>5</v>
      </c>
      <c r="E74" s="46">
        <v>5</v>
      </c>
      <c r="F74" s="46">
        <v>4</v>
      </c>
      <c r="G74" s="46">
        <v>4</v>
      </c>
      <c r="H74" s="46">
        <v>4</v>
      </c>
      <c r="I74" s="46">
        <v>2</v>
      </c>
      <c r="J74" s="46">
        <v>2</v>
      </c>
      <c r="K74" s="46">
        <v>2</v>
      </c>
      <c r="L74" s="46">
        <v>4</v>
      </c>
      <c r="M74" s="46">
        <v>3</v>
      </c>
      <c r="N74" s="46">
        <v>2</v>
      </c>
      <c r="O74" s="46">
        <v>2</v>
      </c>
      <c r="P74" s="46">
        <v>4</v>
      </c>
      <c r="Q74" s="46">
        <v>4</v>
      </c>
      <c r="R74" s="46">
        <v>4</v>
      </c>
      <c r="S74" s="46">
        <v>4</v>
      </c>
      <c r="T74" s="46">
        <v>4</v>
      </c>
      <c r="U74" s="46">
        <v>4</v>
      </c>
      <c r="V74" s="46">
        <v>3</v>
      </c>
      <c r="W74" s="46">
        <v>3</v>
      </c>
      <c r="X74" s="46">
        <v>4</v>
      </c>
      <c r="Y74" s="46">
        <v>3</v>
      </c>
      <c r="Z74" s="46">
        <v>4</v>
      </c>
      <c r="AA74" s="46">
        <v>4</v>
      </c>
      <c r="AB74" s="46">
        <f t="shared" si="1"/>
        <v>84</v>
      </c>
    </row>
    <row r="75" spans="1:28" ht="15">
      <c r="A75" s="3">
        <v>70</v>
      </c>
      <c r="B75" s="46">
        <v>4</v>
      </c>
      <c r="C75" s="46">
        <v>4</v>
      </c>
      <c r="D75" s="46">
        <v>4</v>
      </c>
      <c r="E75" s="46">
        <v>4</v>
      </c>
      <c r="F75" s="46">
        <v>4</v>
      </c>
      <c r="G75" s="46">
        <v>4</v>
      </c>
      <c r="H75" s="46">
        <v>3</v>
      </c>
      <c r="I75" s="46">
        <v>3</v>
      </c>
      <c r="J75" s="46">
        <v>3</v>
      </c>
      <c r="K75" s="46">
        <v>2</v>
      </c>
      <c r="L75" s="46">
        <v>4</v>
      </c>
      <c r="M75" s="46">
        <v>3</v>
      </c>
      <c r="N75" s="46">
        <v>3</v>
      </c>
      <c r="O75" s="46">
        <v>2</v>
      </c>
      <c r="P75" s="46">
        <v>4</v>
      </c>
      <c r="Q75" s="46">
        <v>4</v>
      </c>
      <c r="R75" s="46">
        <v>4</v>
      </c>
      <c r="S75" s="46">
        <v>4</v>
      </c>
      <c r="T75" s="46">
        <v>4</v>
      </c>
      <c r="U75" s="46">
        <v>4</v>
      </c>
      <c r="V75" s="46">
        <v>4</v>
      </c>
      <c r="W75" s="46">
        <v>4</v>
      </c>
      <c r="X75" s="46">
        <v>4</v>
      </c>
      <c r="Y75" s="46">
        <v>4</v>
      </c>
      <c r="Z75" s="46">
        <v>4</v>
      </c>
      <c r="AA75" s="46">
        <v>3</v>
      </c>
      <c r="AB75" s="46">
        <f t="shared" si="1"/>
        <v>87</v>
      </c>
    </row>
    <row r="76" spans="1:28" ht="15">
      <c r="A76" s="3">
        <v>71</v>
      </c>
      <c r="B76" s="46">
        <v>4</v>
      </c>
      <c r="C76" s="46">
        <v>2</v>
      </c>
      <c r="D76" s="46">
        <v>4</v>
      </c>
      <c r="E76" s="46">
        <v>4</v>
      </c>
      <c r="F76" s="46">
        <v>4</v>
      </c>
      <c r="G76" s="46">
        <v>4</v>
      </c>
      <c r="H76" s="46">
        <v>4</v>
      </c>
      <c r="I76" s="46">
        <v>2</v>
      </c>
      <c r="J76" s="46">
        <v>2</v>
      </c>
      <c r="K76" s="46">
        <v>2</v>
      </c>
      <c r="L76" s="46">
        <v>4</v>
      </c>
      <c r="M76" s="46">
        <v>4</v>
      </c>
      <c r="N76" s="46">
        <v>2</v>
      </c>
      <c r="O76" s="46">
        <v>2</v>
      </c>
      <c r="P76" s="46">
        <v>4</v>
      </c>
      <c r="Q76" s="46">
        <v>4</v>
      </c>
      <c r="R76" s="46">
        <v>4</v>
      </c>
      <c r="S76" s="46">
        <v>4</v>
      </c>
      <c r="T76" s="46">
        <v>4</v>
      </c>
      <c r="U76" s="46">
        <v>4</v>
      </c>
      <c r="V76" s="46">
        <v>4</v>
      </c>
      <c r="W76" s="46">
        <v>4</v>
      </c>
      <c r="X76" s="46">
        <v>2</v>
      </c>
      <c r="Y76" s="46">
        <v>4</v>
      </c>
      <c r="Z76" s="46">
        <v>4</v>
      </c>
      <c r="AA76" s="46">
        <v>4</v>
      </c>
      <c r="AB76" s="46">
        <f t="shared" si="1"/>
        <v>82</v>
      </c>
    </row>
    <row r="77" spans="1:28" ht="15">
      <c r="A77" s="3">
        <v>72</v>
      </c>
      <c r="B77" s="46">
        <v>4</v>
      </c>
      <c r="C77" s="46">
        <v>4</v>
      </c>
      <c r="D77" s="46">
        <v>5</v>
      </c>
      <c r="E77" s="46">
        <v>5</v>
      </c>
      <c r="F77" s="46">
        <v>5</v>
      </c>
      <c r="G77" s="46">
        <v>5</v>
      </c>
      <c r="H77" s="46">
        <v>4</v>
      </c>
      <c r="I77" s="46">
        <v>1</v>
      </c>
      <c r="J77" s="46">
        <v>1</v>
      </c>
      <c r="K77" s="46">
        <v>1</v>
      </c>
      <c r="L77" s="46">
        <v>4</v>
      </c>
      <c r="M77" s="46">
        <v>4</v>
      </c>
      <c r="N77" s="46">
        <v>2</v>
      </c>
      <c r="O77" s="46">
        <v>3</v>
      </c>
      <c r="P77" s="46">
        <v>3</v>
      </c>
      <c r="Q77" s="46">
        <v>3</v>
      </c>
      <c r="R77" s="46">
        <v>3</v>
      </c>
      <c r="S77" s="46">
        <v>3</v>
      </c>
      <c r="T77" s="46">
        <v>3</v>
      </c>
      <c r="U77" s="46">
        <v>3</v>
      </c>
      <c r="V77" s="46">
        <v>3</v>
      </c>
      <c r="W77" s="46">
        <v>3</v>
      </c>
      <c r="X77" s="46">
        <v>3</v>
      </c>
      <c r="Y77" s="46">
        <v>3</v>
      </c>
      <c r="Z77" s="46">
        <v>5</v>
      </c>
      <c r="AA77" s="46">
        <v>4</v>
      </c>
      <c r="AB77" s="46">
        <f t="shared" si="1"/>
        <v>78</v>
      </c>
    </row>
    <row r="78" spans="1:28" ht="15">
      <c r="A78" s="3">
        <v>73</v>
      </c>
      <c r="B78" s="46">
        <v>4</v>
      </c>
      <c r="C78" s="46">
        <v>3</v>
      </c>
      <c r="D78" s="46">
        <v>5</v>
      </c>
      <c r="E78" s="46">
        <v>4</v>
      </c>
      <c r="F78" s="46">
        <v>5</v>
      </c>
      <c r="G78" s="46">
        <v>5</v>
      </c>
      <c r="H78" s="46">
        <v>4</v>
      </c>
      <c r="I78" s="46">
        <v>2</v>
      </c>
      <c r="J78" s="46">
        <v>2</v>
      </c>
      <c r="K78" s="46">
        <v>2</v>
      </c>
      <c r="L78" s="46">
        <v>4</v>
      </c>
      <c r="M78" s="46">
        <v>4</v>
      </c>
      <c r="N78" s="46">
        <v>2</v>
      </c>
      <c r="O78" s="46">
        <v>2</v>
      </c>
      <c r="P78" s="46">
        <v>4</v>
      </c>
      <c r="Q78" s="46">
        <v>2</v>
      </c>
      <c r="R78" s="46">
        <v>4</v>
      </c>
      <c r="S78" s="46">
        <v>3</v>
      </c>
      <c r="T78" s="46">
        <v>4</v>
      </c>
      <c r="U78" s="46">
        <v>4</v>
      </c>
      <c r="V78" s="46">
        <v>4</v>
      </c>
      <c r="W78" s="46">
        <v>4</v>
      </c>
      <c r="X78" s="46">
        <v>4</v>
      </c>
      <c r="Y78" s="46">
        <v>4</v>
      </c>
      <c r="Z78" s="46">
        <v>5</v>
      </c>
      <c r="AA78" s="46">
        <v>4</v>
      </c>
      <c r="AB78" s="46">
        <f t="shared" si="1"/>
        <v>85</v>
      </c>
    </row>
    <row r="79" spans="1:28" ht="15">
      <c r="A79" s="3">
        <v>74</v>
      </c>
      <c r="B79" s="46">
        <v>4</v>
      </c>
      <c r="C79" s="46">
        <v>4</v>
      </c>
      <c r="D79" s="46">
        <v>5</v>
      </c>
      <c r="E79" s="46">
        <v>5</v>
      </c>
      <c r="F79" s="46">
        <v>5</v>
      </c>
      <c r="G79" s="46">
        <v>5</v>
      </c>
      <c r="H79" s="46">
        <v>5</v>
      </c>
      <c r="I79" s="46">
        <v>1</v>
      </c>
      <c r="J79" s="46">
        <v>2</v>
      </c>
      <c r="K79" s="46">
        <v>2</v>
      </c>
      <c r="L79" s="46">
        <v>5</v>
      </c>
      <c r="M79" s="46">
        <v>4</v>
      </c>
      <c r="N79" s="46">
        <v>2</v>
      </c>
      <c r="O79" s="46">
        <v>1</v>
      </c>
      <c r="P79" s="46">
        <v>4</v>
      </c>
      <c r="Q79" s="46">
        <v>4</v>
      </c>
      <c r="R79" s="46">
        <v>5</v>
      </c>
      <c r="S79" s="46">
        <v>4</v>
      </c>
      <c r="T79" s="46">
        <v>4</v>
      </c>
      <c r="U79" s="46">
        <v>4</v>
      </c>
      <c r="V79" s="46">
        <v>3</v>
      </c>
      <c r="W79" s="46">
        <v>3</v>
      </c>
      <c r="X79" s="46">
        <v>3</v>
      </c>
      <c r="Y79" s="46">
        <v>4</v>
      </c>
      <c r="Z79" s="46">
        <v>5</v>
      </c>
      <c r="AA79" s="46">
        <v>5</v>
      </c>
      <c r="AB79" s="46">
        <f t="shared" si="1"/>
        <v>88</v>
      </c>
    </row>
    <row r="80" spans="1:28" ht="15">
      <c r="A80" s="3">
        <v>75</v>
      </c>
      <c r="B80" s="46">
        <v>4</v>
      </c>
      <c r="C80" s="46">
        <v>4</v>
      </c>
      <c r="D80" s="46">
        <v>4</v>
      </c>
      <c r="E80" s="46">
        <v>5</v>
      </c>
      <c r="F80" s="46">
        <v>4</v>
      </c>
      <c r="G80" s="46">
        <v>5</v>
      </c>
      <c r="H80" s="46">
        <v>4</v>
      </c>
      <c r="I80" s="46">
        <v>2</v>
      </c>
      <c r="J80" s="46">
        <v>2</v>
      </c>
      <c r="K80" s="46">
        <v>2</v>
      </c>
      <c r="L80" s="46">
        <v>4</v>
      </c>
      <c r="M80" s="46">
        <v>4</v>
      </c>
      <c r="N80" s="46">
        <v>2</v>
      </c>
      <c r="O80" s="46">
        <v>4</v>
      </c>
      <c r="P80" s="46">
        <v>4</v>
      </c>
      <c r="Q80" s="46">
        <v>4</v>
      </c>
      <c r="R80" s="46">
        <v>4</v>
      </c>
      <c r="S80" s="46">
        <v>4</v>
      </c>
      <c r="T80" s="46">
        <v>4</v>
      </c>
      <c r="U80" s="46">
        <v>4</v>
      </c>
      <c r="V80" s="46">
        <v>4</v>
      </c>
      <c r="W80" s="46">
        <v>3</v>
      </c>
      <c r="X80" s="46">
        <v>4</v>
      </c>
      <c r="Y80" s="46">
        <v>4</v>
      </c>
      <c r="Z80" s="46">
        <v>5</v>
      </c>
      <c r="AA80" s="46">
        <v>4</v>
      </c>
      <c r="AB80" s="46">
        <f t="shared" si="1"/>
        <v>89</v>
      </c>
    </row>
    <row r="81" spans="1:28" ht="15">
      <c r="A81" s="3">
        <v>76</v>
      </c>
      <c r="B81" s="46">
        <v>4</v>
      </c>
      <c r="C81" s="46">
        <v>4</v>
      </c>
      <c r="D81" s="46">
        <v>4</v>
      </c>
      <c r="E81" s="46">
        <v>4</v>
      </c>
      <c r="F81" s="46">
        <v>4</v>
      </c>
      <c r="G81" s="46">
        <v>4</v>
      </c>
      <c r="H81" s="46">
        <v>4</v>
      </c>
      <c r="I81" s="46">
        <v>2</v>
      </c>
      <c r="J81" s="46">
        <v>2</v>
      </c>
      <c r="K81" s="46">
        <v>2</v>
      </c>
      <c r="L81" s="46">
        <v>4</v>
      </c>
      <c r="M81" s="46">
        <v>4</v>
      </c>
      <c r="N81" s="46">
        <v>2</v>
      </c>
      <c r="O81" s="46">
        <v>4</v>
      </c>
      <c r="P81" s="46">
        <v>4</v>
      </c>
      <c r="Q81" s="46">
        <v>4</v>
      </c>
      <c r="R81" s="46">
        <v>4</v>
      </c>
      <c r="S81" s="46">
        <v>4</v>
      </c>
      <c r="T81" s="46">
        <v>4</v>
      </c>
      <c r="U81" s="46">
        <v>4</v>
      </c>
      <c r="V81" s="46">
        <v>4</v>
      </c>
      <c r="W81" s="46">
        <v>4</v>
      </c>
      <c r="X81" s="46">
        <v>4</v>
      </c>
      <c r="Y81" s="46">
        <v>4</v>
      </c>
      <c r="Z81" s="46">
        <v>4</v>
      </c>
      <c r="AA81" s="46">
        <v>4</v>
      </c>
      <c r="AB81" s="46">
        <f t="shared" si="1"/>
        <v>88</v>
      </c>
    </row>
    <row r="82" spans="1:28" ht="15">
      <c r="A82" s="3">
        <v>77</v>
      </c>
      <c r="B82" s="46">
        <v>3</v>
      </c>
      <c r="C82" s="46">
        <v>4</v>
      </c>
      <c r="D82" s="46">
        <v>4</v>
      </c>
      <c r="E82" s="46">
        <v>4</v>
      </c>
      <c r="F82" s="46">
        <v>3</v>
      </c>
      <c r="G82" s="46">
        <v>3</v>
      </c>
      <c r="H82" s="46">
        <v>3</v>
      </c>
      <c r="I82" s="46">
        <v>3</v>
      </c>
      <c r="J82" s="46">
        <v>3</v>
      </c>
      <c r="K82" s="46">
        <v>3</v>
      </c>
      <c r="L82" s="46">
        <v>3</v>
      </c>
      <c r="M82" s="46">
        <v>3</v>
      </c>
      <c r="N82" s="46">
        <v>2</v>
      </c>
      <c r="O82" s="46">
        <v>3</v>
      </c>
      <c r="P82" s="46">
        <v>3</v>
      </c>
      <c r="Q82" s="46">
        <v>4</v>
      </c>
      <c r="R82" s="46">
        <v>4</v>
      </c>
      <c r="S82" s="46">
        <v>4</v>
      </c>
      <c r="T82" s="46">
        <v>4</v>
      </c>
      <c r="U82" s="46">
        <v>4</v>
      </c>
      <c r="V82" s="46">
        <v>4</v>
      </c>
      <c r="W82" s="46">
        <v>4</v>
      </c>
      <c r="X82" s="46">
        <v>4</v>
      </c>
      <c r="Y82" s="46">
        <v>4</v>
      </c>
      <c r="Z82" s="46">
        <v>4</v>
      </c>
      <c r="AA82" s="46">
        <v>4</v>
      </c>
      <c r="AB82" s="46">
        <f t="shared" si="1"/>
        <v>83</v>
      </c>
    </row>
    <row r="83" spans="1:28" ht="15">
      <c r="A83" s="3">
        <v>78</v>
      </c>
      <c r="B83" s="46">
        <v>5</v>
      </c>
      <c r="C83" s="46">
        <v>4</v>
      </c>
      <c r="D83" s="46">
        <v>4</v>
      </c>
      <c r="E83" s="46">
        <v>4</v>
      </c>
      <c r="F83" s="46">
        <v>4</v>
      </c>
      <c r="G83" s="46">
        <v>4</v>
      </c>
      <c r="H83" s="46">
        <v>4</v>
      </c>
      <c r="I83" s="46">
        <v>2</v>
      </c>
      <c r="J83" s="46">
        <v>2</v>
      </c>
      <c r="K83" s="46">
        <v>2</v>
      </c>
      <c r="L83" s="46">
        <v>4</v>
      </c>
      <c r="M83" s="46">
        <v>4</v>
      </c>
      <c r="N83" s="46">
        <v>2</v>
      </c>
      <c r="O83" s="46">
        <v>4</v>
      </c>
      <c r="P83" s="46">
        <v>4</v>
      </c>
      <c r="Q83" s="46">
        <v>4</v>
      </c>
      <c r="R83" s="46">
        <v>4</v>
      </c>
      <c r="S83" s="46">
        <v>4</v>
      </c>
      <c r="T83" s="46">
        <v>4</v>
      </c>
      <c r="U83" s="46">
        <v>5</v>
      </c>
      <c r="V83" s="46">
        <v>4</v>
      </c>
      <c r="W83" s="46">
        <v>4</v>
      </c>
      <c r="X83" s="46">
        <v>4</v>
      </c>
      <c r="Y83" s="46">
        <v>4</v>
      </c>
      <c r="Z83" s="46">
        <v>4</v>
      </c>
      <c r="AA83" s="46">
        <v>5</v>
      </c>
      <c r="AB83" s="46">
        <f t="shared" si="1"/>
        <v>90</v>
      </c>
    </row>
    <row r="84" spans="1:28" ht="15">
      <c r="A84" s="3">
        <v>79</v>
      </c>
      <c r="B84" s="46">
        <v>4</v>
      </c>
      <c r="C84" s="46">
        <v>4</v>
      </c>
      <c r="D84" s="46">
        <v>4</v>
      </c>
      <c r="E84" s="46">
        <v>2</v>
      </c>
      <c r="F84" s="46">
        <v>2</v>
      </c>
      <c r="G84" s="46">
        <v>4</v>
      </c>
      <c r="H84" s="46">
        <v>2</v>
      </c>
      <c r="I84" s="46">
        <v>4</v>
      </c>
      <c r="J84" s="46">
        <v>4</v>
      </c>
      <c r="K84" s="46">
        <v>4</v>
      </c>
      <c r="L84" s="46">
        <v>4</v>
      </c>
      <c r="M84" s="46">
        <v>2</v>
      </c>
      <c r="N84" s="46">
        <v>2</v>
      </c>
      <c r="O84" s="46">
        <v>3</v>
      </c>
      <c r="P84" s="46">
        <v>2</v>
      </c>
      <c r="Q84" s="46">
        <v>4</v>
      </c>
      <c r="R84" s="46">
        <v>3</v>
      </c>
      <c r="S84" s="46">
        <v>4</v>
      </c>
      <c r="T84" s="46">
        <v>4</v>
      </c>
      <c r="U84" s="46">
        <v>3</v>
      </c>
      <c r="V84" s="46">
        <v>4</v>
      </c>
      <c r="W84" s="46">
        <v>3</v>
      </c>
      <c r="X84" s="46">
        <v>3</v>
      </c>
      <c r="Y84" s="46">
        <v>3</v>
      </c>
      <c r="Z84" s="46">
        <v>4</v>
      </c>
      <c r="AA84" s="46">
        <v>3</v>
      </c>
      <c r="AB84" s="46">
        <f t="shared" si="1"/>
        <v>78</v>
      </c>
    </row>
    <row r="85" spans="1:28" ht="15">
      <c r="A85" s="3">
        <v>80</v>
      </c>
      <c r="B85" s="46">
        <v>4</v>
      </c>
      <c r="C85" s="46">
        <v>3</v>
      </c>
      <c r="D85" s="46">
        <v>4</v>
      </c>
      <c r="E85" s="46">
        <v>4</v>
      </c>
      <c r="F85" s="46">
        <v>4</v>
      </c>
      <c r="G85" s="46">
        <v>5</v>
      </c>
      <c r="H85" s="46">
        <v>3</v>
      </c>
      <c r="I85" s="46">
        <v>3</v>
      </c>
      <c r="J85" s="46">
        <v>2</v>
      </c>
      <c r="K85" s="46">
        <v>2</v>
      </c>
      <c r="L85" s="46">
        <v>4</v>
      </c>
      <c r="M85" s="46">
        <v>3</v>
      </c>
      <c r="N85" s="46">
        <v>2</v>
      </c>
      <c r="O85" s="46">
        <v>3</v>
      </c>
      <c r="P85" s="46">
        <v>3</v>
      </c>
      <c r="Q85" s="46">
        <v>3</v>
      </c>
      <c r="R85" s="46">
        <v>3</v>
      </c>
      <c r="S85" s="46">
        <v>3</v>
      </c>
      <c r="T85" s="46">
        <v>3</v>
      </c>
      <c r="U85" s="46">
        <v>3</v>
      </c>
      <c r="V85" s="46">
        <v>3</v>
      </c>
      <c r="W85" s="46">
        <v>3</v>
      </c>
      <c r="X85" s="46">
        <v>3</v>
      </c>
      <c r="Y85" s="46">
        <v>3</v>
      </c>
      <c r="Z85" s="46">
        <v>3</v>
      </c>
      <c r="AA85" s="46">
        <v>3</v>
      </c>
      <c r="AB85" s="46">
        <f t="shared" si="1"/>
        <v>76</v>
      </c>
    </row>
    <row r="86" spans="1:28" ht="15">
      <c r="A86" s="3">
        <v>81</v>
      </c>
      <c r="B86" s="46">
        <v>4</v>
      </c>
      <c r="C86" s="46">
        <v>4</v>
      </c>
      <c r="D86" s="46">
        <v>4</v>
      </c>
      <c r="E86" s="46">
        <v>4</v>
      </c>
      <c r="F86" s="46">
        <v>4</v>
      </c>
      <c r="G86" s="46">
        <v>4</v>
      </c>
      <c r="H86" s="46">
        <v>2</v>
      </c>
      <c r="I86" s="46">
        <v>4</v>
      </c>
      <c r="J86" s="46">
        <v>4</v>
      </c>
      <c r="K86" s="46">
        <v>4</v>
      </c>
      <c r="L86" s="46">
        <v>4</v>
      </c>
      <c r="M86" s="46">
        <v>2</v>
      </c>
      <c r="N86" s="46">
        <v>4</v>
      </c>
      <c r="O86" s="46">
        <v>4</v>
      </c>
      <c r="P86" s="46">
        <v>4</v>
      </c>
      <c r="Q86" s="46">
        <v>3</v>
      </c>
      <c r="R86" s="46">
        <v>3</v>
      </c>
      <c r="S86" s="46">
        <v>3</v>
      </c>
      <c r="T86" s="46">
        <v>3</v>
      </c>
      <c r="U86" s="46">
        <v>3</v>
      </c>
      <c r="V86" s="46">
        <v>3</v>
      </c>
      <c r="W86" s="46">
        <v>4</v>
      </c>
      <c r="X86" s="46">
        <v>4</v>
      </c>
      <c r="Y86" s="46">
        <v>3</v>
      </c>
      <c r="Z86" s="46">
        <v>3</v>
      </c>
      <c r="AA86" s="46">
        <v>3</v>
      </c>
      <c r="AB86" s="46">
        <f t="shared" si="1"/>
        <v>85</v>
      </c>
    </row>
    <row r="87" spans="1:28" ht="15">
      <c r="A87" s="3">
        <v>82</v>
      </c>
      <c r="B87" s="46">
        <v>4</v>
      </c>
      <c r="C87" s="46">
        <v>4</v>
      </c>
      <c r="D87" s="46">
        <v>3</v>
      </c>
      <c r="E87" s="46">
        <v>3</v>
      </c>
      <c r="F87" s="46">
        <v>4</v>
      </c>
      <c r="G87" s="46">
        <v>4</v>
      </c>
      <c r="H87" s="46">
        <v>3</v>
      </c>
      <c r="I87" s="46">
        <v>5</v>
      </c>
      <c r="J87" s="46">
        <v>5</v>
      </c>
      <c r="K87" s="46">
        <v>5</v>
      </c>
      <c r="L87" s="46">
        <v>5</v>
      </c>
      <c r="M87" s="46">
        <v>5</v>
      </c>
      <c r="N87" s="46">
        <v>5</v>
      </c>
      <c r="O87" s="46">
        <v>5</v>
      </c>
      <c r="P87" s="46">
        <v>3</v>
      </c>
      <c r="Q87" s="46">
        <v>3</v>
      </c>
      <c r="R87" s="46">
        <v>3</v>
      </c>
      <c r="S87" s="46">
        <v>3</v>
      </c>
      <c r="T87" s="46">
        <v>3</v>
      </c>
      <c r="U87" s="46">
        <v>3</v>
      </c>
      <c r="V87" s="46">
        <v>3</v>
      </c>
      <c r="W87" s="46">
        <v>4</v>
      </c>
      <c r="X87" s="46">
        <v>4</v>
      </c>
      <c r="Y87" s="46">
        <v>3</v>
      </c>
      <c r="Z87" s="46">
        <v>3</v>
      </c>
      <c r="AA87" s="46">
        <v>3</v>
      </c>
      <c r="AB87" s="46">
        <f t="shared" si="1"/>
        <v>92</v>
      </c>
    </row>
    <row r="88" spans="1:28" ht="15">
      <c r="A88" s="3">
        <v>83</v>
      </c>
      <c r="B88" s="46">
        <v>3</v>
      </c>
      <c r="C88" s="46">
        <v>4</v>
      </c>
      <c r="D88" s="46">
        <v>3</v>
      </c>
      <c r="E88" s="46">
        <v>3</v>
      </c>
      <c r="F88" s="46">
        <v>2</v>
      </c>
      <c r="G88" s="46">
        <v>3</v>
      </c>
      <c r="H88" s="46">
        <v>2</v>
      </c>
      <c r="I88" s="46">
        <v>4</v>
      </c>
      <c r="J88" s="46">
        <v>4</v>
      </c>
      <c r="K88" s="46">
        <v>4</v>
      </c>
      <c r="L88" s="46">
        <v>4</v>
      </c>
      <c r="M88" s="46">
        <v>4</v>
      </c>
      <c r="N88" s="46">
        <v>4</v>
      </c>
      <c r="O88" s="46">
        <v>2</v>
      </c>
      <c r="P88" s="46">
        <v>4</v>
      </c>
      <c r="Q88" s="46">
        <v>3</v>
      </c>
      <c r="R88" s="46">
        <v>3</v>
      </c>
      <c r="S88" s="46">
        <v>3</v>
      </c>
      <c r="T88" s="46">
        <v>3</v>
      </c>
      <c r="U88" s="46">
        <v>3</v>
      </c>
      <c r="V88" s="46">
        <v>3</v>
      </c>
      <c r="W88" s="46">
        <v>4</v>
      </c>
      <c r="X88" s="46">
        <v>4</v>
      </c>
      <c r="Y88" s="46">
        <v>4</v>
      </c>
      <c r="Z88" s="46">
        <v>3</v>
      </c>
      <c r="AA88" s="46">
        <v>3</v>
      </c>
      <c r="AB88" s="46">
        <f t="shared" si="1"/>
        <v>80</v>
      </c>
    </row>
    <row r="89" spans="1:28" ht="15">
      <c r="A89" s="3">
        <v>84</v>
      </c>
      <c r="B89" s="46">
        <v>3</v>
      </c>
      <c r="C89" s="46">
        <v>3</v>
      </c>
      <c r="D89" s="46">
        <v>3</v>
      </c>
      <c r="E89" s="46">
        <v>3</v>
      </c>
      <c r="F89" s="46">
        <v>2</v>
      </c>
      <c r="G89" s="46">
        <v>2</v>
      </c>
      <c r="H89" s="46">
        <v>3</v>
      </c>
      <c r="I89" s="46">
        <v>4</v>
      </c>
      <c r="J89" s="46">
        <v>4</v>
      </c>
      <c r="K89" s="46">
        <v>4</v>
      </c>
      <c r="L89" s="46">
        <v>5</v>
      </c>
      <c r="M89" s="46">
        <v>4</v>
      </c>
      <c r="N89" s="46">
        <v>4</v>
      </c>
      <c r="O89" s="46">
        <v>4</v>
      </c>
      <c r="P89" s="46">
        <v>5</v>
      </c>
      <c r="Q89" s="46">
        <v>5</v>
      </c>
      <c r="R89" s="46">
        <v>4</v>
      </c>
      <c r="S89" s="46">
        <v>3</v>
      </c>
      <c r="T89" s="46">
        <v>4</v>
      </c>
      <c r="U89" s="46">
        <v>4</v>
      </c>
      <c r="V89" s="46">
        <v>4</v>
      </c>
      <c r="W89" s="46">
        <v>4</v>
      </c>
      <c r="X89" s="46">
        <v>4</v>
      </c>
      <c r="Y89" s="46">
        <v>3</v>
      </c>
      <c r="Z89" s="46">
        <v>4</v>
      </c>
      <c r="AA89" s="46">
        <v>4</v>
      </c>
      <c r="AB89" s="46">
        <f t="shared" si="1"/>
        <v>88</v>
      </c>
    </row>
    <row r="90" spans="1:28" ht="15">
      <c r="A90" s="3">
        <v>85</v>
      </c>
      <c r="B90" s="46">
        <v>4</v>
      </c>
      <c r="C90" s="46">
        <v>4</v>
      </c>
      <c r="D90" s="46">
        <v>4</v>
      </c>
      <c r="E90" s="46">
        <v>4</v>
      </c>
      <c r="F90" s="46">
        <v>4</v>
      </c>
      <c r="G90" s="46">
        <v>4</v>
      </c>
      <c r="H90" s="46">
        <v>4</v>
      </c>
      <c r="I90" s="46">
        <v>4</v>
      </c>
      <c r="J90" s="46">
        <v>4</v>
      </c>
      <c r="K90" s="46">
        <v>4</v>
      </c>
      <c r="L90" s="46">
        <v>4</v>
      </c>
      <c r="M90" s="46">
        <v>4</v>
      </c>
      <c r="N90" s="46">
        <v>4</v>
      </c>
      <c r="O90" s="46">
        <v>4</v>
      </c>
      <c r="P90" s="46">
        <v>3</v>
      </c>
      <c r="Q90" s="46">
        <v>4</v>
      </c>
      <c r="R90" s="46">
        <v>4</v>
      </c>
      <c r="S90" s="46">
        <v>4</v>
      </c>
      <c r="T90" s="46">
        <v>4</v>
      </c>
      <c r="U90" s="46">
        <v>4</v>
      </c>
      <c r="V90" s="46">
        <v>4</v>
      </c>
      <c r="W90" s="46">
        <v>4</v>
      </c>
      <c r="X90" s="46">
        <v>4</v>
      </c>
      <c r="Y90" s="46">
        <v>4</v>
      </c>
      <c r="Z90" s="46">
        <v>4</v>
      </c>
      <c r="AA90" s="46">
        <v>4</v>
      </c>
      <c r="AB90" s="46">
        <f t="shared" si="1"/>
        <v>95</v>
      </c>
    </row>
    <row r="91" spans="1:28" ht="15">
      <c r="A91" s="3">
        <v>86</v>
      </c>
      <c r="B91" s="46">
        <v>4</v>
      </c>
      <c r="C91" s="46">
        <v>4</v>
      </c>
      <c r="D91" s="46">
        <v>3</v>
      </c>
      <c r="E91" s="46">
        <v>4</v>
      </c>
      <c r="F91" s="46">
        <v>4</v>
      </c>
      <c r="G91" s="46">
        <v>4</v>
      </c>
      <c r="H91" s="46">
        <v>3</v>
      </c>
      <c r="I91" s="46">
        <v>4</v>
      </c>
      <c r="J91" s="46">
        <v>4</v>
      </c>
      <c r="K91" s="46">
        <v>4</v>
      </c>
      <c r="L91" s="46">
        <v>4</v>
      </c>
      <c r="M91" s="46">
        <v>2</v>
      </c>
      <c r="N91" s="46">
        <v>4</v>
      </c>
      <c r="O91" s="46">
        <v>4</v>
      </c>
      <c r="P91" s="46">
        <v>4</v>
      </c>
      <c r="Q91" s="46">
        <v>4</v>
      </c>
      <c r="R91" s="46">
        <v>4</v>
      </c>
      <c r="S91" s="46">
        <v>4</v>
      </c>
      <c r="T91" s="46">
        <v>4</v>
      </c>
      <c r="U91" s="46">
        <v>3</v>
      </c>
      <c r="V91" s="46">
        <v>2</v>
      </c>
      <c r="W91" s="46">
        <v>3</v>
      </c>
      <c r="X91" s="46">
        <v>4</v>
      </c>
      <c r="Y91" s="46">
        <v>4</v>
      </c>
      <c r="Z91" s="46">
        <v>4</v>
      </c>
      <c r="AA91" s="46">
        <v>3</v>
      </c>
      <c r="AB91" s="46">
        <f t="shared" si="1"/>
        <v>88</v>
      </c>
    </row>
    <row r="92" spans="1:28" ht="15">
      <c r="A92" s="3">
        <v>87</v>
      </c>
      <c r="B92" s="46">
        <v>3</v>
      </c>
      <c r="C92" s="46">
        <v>4</v>
      </c>
      <c r="D92" s="46">
        <v>3</v>
      </c>
      <c r="E92" s="46">
        <v>3</v>
      </c>
      <c r="F92" s="46">
        <v>3</v>
      </c>
      <c r="G92" s="46">
        <v>3</v>
      </c>
      <c r="H92" s="46">
        <v>3</v>
      </c>
      <c r="I92" s="46">
        <v>4</v>
      </c>
      <c r="J92" s="46">
        <v>4</v>
      </c>
      <c r="K92" s="46">
        <v>4</v>
      </c>
      <c r="L92" s="46">
        <v>4</v>
      </c>
      <c r="M92" s="46">
        <v>4</v>
      </c>
      <c r="N92" s="46">
        <v>4</v>
      </c>
      <c r="O92" s="46">
        <v>4</v>
      </c>
      <c r="P92" s="46">
        <v>4</v>
      </c>
      <c r="Q92" s="46">
        <v>4</v>
      </c>
      <c r="R92" s="46">
        <v>4</v>
      </c>
      <c r="S92" s="46">
        <v>3</v>
      </c>
      <c r="T92" s="46">
        <v>3</v>
      </c>
      <c r="U92" s="46">
        <v>3</v>
      </c>
      <c r="V92" s="46">
        <v>3</v>
      </c>
      <c r="W92" s="46">
        <v>4</v>
      </c>
      <c r="X92" s="46">
        <v>4</v>
      </c>
      <c r="Y92" s="46">
        <v>3</v>
      </c>
      <c r="Z92" s="46">
        <v>3</v>
      </c>
      <c r="AA92" s="46">
        <v>3</v>
      </c>
      <c r="AB92" s="46">
        <f t="shared" si="1"/>
        <v>85</v>
      </c>
    </row>
    <row r="93" spans="1:28" ht="15">
      <c r="A93" s="3">
        <v>88</v>
      </c>
      <c r="B93" s="46">
        <v>3</v>
      </c>
      <c r="C93" s="46">
        <v>3</v>
      </c>
      <c r="D93" s="46">
        <v>3</v>
      </c>
      <c r="E93" s="46">
        <v>3</v>
      </c>
      <c r="F93" s="46">
        <v>3</v>
      </c>
      <c r="G93" s="46">
        <v>3</v>
      </c>
      <c r="H93" s="46">
        <v>3</v>
      </c>
      <c r="I93" s="46">
        <v>4</v>
      </c>
      <c r="J93" s="46">
        <v>4</v>
      </c>
      <c r="K93" s="46">
        <v>4</v>
      </c>
      <c r="L93" s="46">
        <v>3</v>
      </c>
      <c r="M93" s="46">
        <v>4</v>
      </c>
      <c r="N93" s="46">
        <v>4</v>
      </c>
      <c r="O93" s="46">
        <v>4</v>
      </c>
      <c r="P93" s="46">
        <v>4</v>
      </c>
      <c r="Q93" s="46">
        <v>4</v>
      </c>
      <c r="R93" s="46">
        <v>4</v>
      </c>
      <c r="S93" s="46">
        <v>4</v>
      </c>
      <c r="T93" s="46">
        <v>4</v>
      </c>
      <c r="U93" s="46">
        <v>4</v>
      </c>
      <c r="V93" s="46">
        <v>4</v>
      </c>
      <c r="W93" s="46">
        <v>4</v>
      </c>
      <c r="X93" s="46">
        <v>4</v>
      </c>
      <c r="Y93" s="46">
        <v>3</v>
      </c>
      <c r="Z93" s="46">
        <v>4</v>
      </c>
      <c r="AA93" s="46">
        <v>4</v>
      </c>
      <c r="AB93" s="46">
        <f t="shared" si="1"/>
        <v>87</v>
      </c>
    </row>
    <row r="94" spans="1:28" ht="15">
      <c r="A94" s="3">
        <v>89</v>
      </c>
      <c r="B94" s="46">
        <v>3</v>
      </c>
      <c r="C94" s="46">
        <v>4</v>
      </c>
      <c r="D94" s="46">
        <v>3</v>
      </c>
      <c r="E94" s="46">
        <v>3</v>
      </c>
      <c r="F94" s="46">
        <v>4</v>
      </c>
      <c r="G94" s="46">
        <v>3</v>
      </c>
      <c r="H94" s="46">
        <v>3</v>
      </c>
      <c r="I94" s="46">
        <v>4</v>
      </c>
      <c r="J94" s="46">
        <v>4</v>
      </c>
      <c r="K94" s="46">
        <v>4</v>
      </c>
      <c r="L94" s="46">
        <v>4</v>
      </c>
      <c r="M94" s="46">
        <v>4</v>
      </c>
      <c r="N94" s="46">
        <v>4</v>
      </c>
      <c r="O94" s="46">
        <v>4</v>
      </c>
      <c r="P94" s="46">
        <v>4</v>
      </c>
      <c r="Q94" s="46">
        <v>4</v>
      </c>
      <c r="R94" s="46">
        <v>4</v>
      </c>
      <c r="S94" s="46">
        <v>3</v>
      </c>
      <c r="T94" s="46">
        <v>4</v>
      </c>
      <c r="U94" s="46">
        <v>4</v>
      </c>
      <c r="V94" s="46">
        <v>4</v>
      </c>
      <c r="W94" s="46">
        <v>4</v>
      </c>
      <c r="X94" s="46">
        <v>4</v>
      </c>
      <c r="Y94" s="46">
        <v>3</v>
      </c>
      <c r="Z94" s="46">
        <v>4</v>
      </c>
      <c r="AA94" s="46">
        <v>4</v>
      </c>
      <c r="AB94" s="46">
        <f t="shared" si="1"/>
        <v>89</v>
      </c>
    </row>
    <row r="95" spans="1:28" ht="15">
      <c r="A95" s="3">
        <v>90</v>
      </c>
      <c r="B95" s="46">
        <v>4</v>
      </c>
      <c r="C95" s="46">
        <v>4</v>
      </c>
      <c r="D95" s="46">
        <v>4</v>
      </c>
      <c r="E95" s="46">
        <v>4</v>
      </c>
      <c r="F95" s="46">
        <v>4</v>
      </c>
      <c r="G95" s="46">
        <v>4</v>
      </c>
      <c r="H95" s="46">
        <v>4</v>
      </c>
      <c r="I95" s="46">
        <v>4</v>
      </c>
      <c r="J95" s="46">
        <v>4</v>
      </c>
      <c r="K95" s="46">
        <v>4</v>
      </c>
      <c r="L95" s="46">
        <v>5</v>
      </c>
      <c r="M95" s="46">
        <v>4</v>
      </c>
      <c r="N95" s="46">
        <v>4</v>
      </c>
      <c r="O95" s="46">
        <v>4</v>
      </c>
      <c r="P95" s="46">
        <v>4</v>
      </c>
      <c r="Q95" s="46">
        <v>4</v>
      </c>
      <c r="R95" s="46">
        <v>4</v>
      </c>
      <c r="S95" s="46">
        <v>4</v>
      </c>
      <c r="T95" s="46">
        <v>4</v>
      </c>
      <c r="U95" s="46">
        <v>4</v>
      </c>
      <c r="V95" s="46">
        <v>4</v>
      </c>
      <c r="W95" s="46">
        <v>4</v>
      </c>
      <c r="X95" s="46">
        <v>4</v>
      </c>
      <c r="Y95" s="46">
        <v>3</v>
      </c>
      <c r="Z95" s="46">
        <v>4</v>
      </c>
      <c r="AA95" s="46">
        <v>4</v>
      </c>
      <c r="AB95" s="46">
        <f t="shared" si="1"/>
        <v>96</v>
      </c>
    </row>
    <row r="96" spans="1:28" ht="15">
      <c r="A96" s="3">
        <v>91</v>
      </c>
      <c r="B96" s="46">
        <v>3</v>
      </c>
      <c r="C96" s="46">
        <v>3</v>
      </c>
      <c r="D96" s="46">
        <v>3</v>
      </c>
      <c r="E96" s="46">
        <v>3</v>
      </c>
      <c r="F96" s="46">
        <v>3</v>
      </c>
      <c r="G96" s="46">
        <v>3</v>
      </c>
      <c r="H96" s="46">
        <v>3</v>
      </c>
      <c r="I96" s="46">
        <v>4</v>
      </c>
      <c r="J96" s="46">
        <v>4</v>
      </c>
      <c r="K96" s="46">
        <v>4</v>
      </c>
      <c r="L96" s="46">
        <v>4</v>
      </c>
      <c r="M96" s="46">
        <v>4</v>
      </c>
      <c r="N96" s="46">
        <v>4</v>
      </c>
      <c r="O96" s="46">
        <v>4</v>
      </c>
      <c r="P96" s="46">
        <v>4</v>
      </c>
      <c r="Q96" s="46">
        <v>4</v>
      </c>
      <c r="R96" s="46">
        <v>4</v>
      </c>
      <c r="S96" s="46">
        <v>4</v>
      </c>
      <c r="T96" s="46">
        <v>3</v>
      </c>
      <c r="U96" s="46">
        <v>3</v>
      </c>
      <c r="V96" s="46">
        <v>4</v>
      </c>
      <c r="W96" s="46">
        <v>4</v>
      </c>
      <c r="X96" s="46">
        <v>4</v>
      </c>
      <c r="Y96" s="46">
        <v>4</v>
      </c>
      <c r="Z96" s="46">
        <v>3</v>
      </c>
      <c r="AA96" s="46">
        <v>3</v>
      </c>
      <c r="AB96" s="46">
        <f t="shared" si="1"/>
        <v>87</v>
      </c>
    </row>
    <row r="97" spans="1:28" ht="15">
      <c r="A97" s="3">
        <v>92</v>
      </c>
      <c r="B97" s="46">
        <v>4</v>
      </c>
      <c r="C97" s="46">
        <v>4</v>
      </c>
      <c r="D97" s="46">
        <v>3</v>
      </c>
      <c r="E97" s="46">
        <v>3</v>
      </c>
      <c r="F97" s="46">
        <v>3</v>
      </c>
      <c r="G97" s="46">
        <v>3</v>
      </c>
      <c r="H97" s="46">
        <v>4</v>
      </c>
      <c r="I97" s="46">
        <v>4</v>
      </c>
      <c r="J97" s="46">
        <v>4</v>
      </c>
      <c r="K97" s="46">
        <v>4</v>
      </c>
      <c r="L97" s="46">
        <v>3</v>
      </c>
      <c r="M97" s="46">
        <v>4</v>
      </c>
      <c r="N97" s="46">
        <v>4</v>
      </c>
      <c r="O97" s="46">
        <v>4</v>
      </c>
      <c r="P97" s="46">
        <v>4</v>
      </c>
      <c r="Q97" s="46">
        <v>4</v>
      </c>
      <c r="R97" s="46">
        <v>4</v>
      </c>
      <c r="S97" s="46">
        <v>4</v>
      </c>
      <c r="T97" s="46">
        <v>4</v>
      </c>
      <c r="U97" s="46">
        <v>4</v>
      </c>
      <c r="V97" s="46">
        <v>4</v>
      </c>
      <c r="W97" s="46">
        <v>4</v>
      </c>
      <c r="X97" s="46">
        <v>4</v>
      </c>
      <c r="Y97" s="46">
        <v>4</v>
      </c>
      <c r="Z97" s="46">
        <v>4</v>
      </c>
      <c r="AA97" s="46">
        <v>4</v>
      </c>
      <c r="AB97" s="46">
        <f t="shared" si="1"/>
        <v>91</v>
      </c>
    </row>
    <row r="98" spans="1:28" ht="15">
      <c r="A98" s="3">
        <v>93</v>
      </c>
      <c r="B98" s="46">
        <v>4</v>
      </c>
      <c r="C98" s="46">
        <v>4</v>
      </c>
      <c r="D98" s="46">
        <v>4</v>
      </c>
      <c r="E98" s="46">
        <v>4</v>
      </c>
      <c r="F98" s="46">
        <v>4</v>
      </c>
      <c r="G98" s="46">
        <v>4</v>
      </c>
      <c r="H98" s="46">
        <v>4</v>
      </c>
      <c r="I98" s="46">
        <v>4</v>
      </c>
      <c r="J98" s="46">
        <v>4</v>
      </c>
      <c r="K98" s="46">
        <v>4</v>
      </c>
      <c r="L98" s="46">
        <v>4</v>
      </c>
      <c r="M98" s="46">
        <v>4</v>
      </c>
      <c r="N98" s="46">
        <v>4</v>
      </c>
      <c r="O98" s="46">
        <v>4</v>
      </c>
      <c r="P98" s="46">
        <v>4</v>
      </c>
      <c r="Q98" s="46">
        <v>4</v>
      </c>
      <c r="R98" s="46">
        <v>2</v>
      </c>
      <c r="S98" s="46">
        <v>2</v>
      </c>
      <c r="T98" s="46">
        <v>4</v>
      </c>
      <c r="U98" s="46">
        <v>4</v>
      </c>
      <c r="V98" s="46">
        <v>4</v>
      </c>
      <c r="W98" s="46">
        <v>4</v>
      </c>
      <c r="X98" s="46">
        <v>4</v>
      </c>
      <c r="Y98" s="46">
        <v>4</v>
      </c>
      <c r="Z98" s="46">
        <v>4</v>
      </c>
      <c r="AA98" s="46">
        <v>4</v>
      </c>
      <c r="AB98" s="46">
        <f t="shared" si="1"/>
        <v>92</v>
      </c>
    </row>
    <row r="99" spans="1:28" ht="15">
      <c r="A99" s="3">
        <v>94</v>
      </c>
      <c r="B99" s="46">
        <v>4</v>
      </c>
      <c r="C99" s="46">
        <v>4</v>
      </c>
      <c r="D99" s="46">
        <v>4</v>
      </c>
      <c r="E99" s="46">
        <v>4</v>
      </c>
      <c r="F99" s="46">
        <v>3</v>
      </c>
      <c r="G99" s="46">
        <v>3</v>
      </c>
      <c r="H99" s="46">
        <v>2</v>
      </c>
      <c r="I99" s="46">
        <v>4</v>
      </c>
      <c r="J99" s="46">
        <v>3</v>
      </c>
      <c r="K99" s="46">
        <v>3</v>
      </c>
      <c r="L99" s="46">
        <v>4</v>
      </c>
      <c r="M99" s="46">
        <v>3</v>
      </c>
      <c r="N99" s="46">
        <v>3</v>
      </c>
      <c r="O99" s="46">
        <v>3</v>
      </c>
      <c r="P99" s="46">
        <v>4</v>
      </c>
      <c r="Q99" s="46">
        <v>4</v>
      </c>
      <c r="R99" s="46">
        <v>3</v>
      </c>
      <c r="S99" s="46">
        <v>3</v>
      </c>
      <c r="T99" s="46">
        <v>2</v>
      </c>
      <c r="U99" s="46">
        <v>2</v>
      </c>
      <c r="V99" s="46">
        <v>2</v>
      </c>
      <c r="W99" s="46">
        <v>3</v>
      </c>
      <c r="X99" s="46">
        <v>4</v>
      </c>
      <c r="Y99" s="46">
        <v>4</v>
      </c>
      <c r="Z99" s="46">
        <v>2</v>
      </c>
      <c r="AA99" s="46">
        <v>2</v>
      </c>
      <c r="AB99" s="46">
        <f t="shared" si="1"/>
        <v>78</v>
      </c>
    </row>
    <row r="100" spans="1:28" ht="15">
      <c r="A100" s="3">
        <v>95</v>
      </c>
      <c r="B100" s="46">
        <v>3</v>
      </c>
      <c r="C100" s="46">
        <v>3</v>
      </c>
      <c r="D100" s="46">
        <v>3</v>
      </c>
      <c r="E100" s="46">
        <v>4</v>
      </c>
      <c r="F100" s="46">
        <v>2</v>
      </c>
      <c r="G100" s="46">
        <v>2</v>
      </c>
      <c r="H100" s="46">
        <v>2</v>
      </c>
      <c r="I100" s="46">
        <v>4</v>
      </c>
      <c r="J100" s="46">
        <v>4</v>
      </c>
      <c r="K100" s="46">
        <v>4</v>
      </c>
      <c r="L100" s="46">
        <v>4</v>
      </c>
      <c r="M100" s="46">
        <v>3</v>
      </c>
      <c r="N100" s="46">
        <v>4</v>
      </c>
      <c r="O100" s="46">
        <v>4</v>
      </c>
      <c r="P100" s="46">
        <v>4</v>
      </c>
      <c r="Q100" s="46">
        <v>3</v>
      </c>
      <c r="R100" s="46">
        <v>3</v>
      </c>
      <c r="S100" s="46">
        <v>4</v>
      </c>
      <c r="T100" s="46">
        <v>4</v>
      </c>
      <c r="U100" s="46">
        <v>4</v>
      </c>
      <c r="V100" s="46">
        <v>4</v>
      </c>
      <c r="W100" s="46">
        <v>4</v>
      </c>
      <c r="X100" s="46">
        <v>4</v>
      </c>
      <c r="Y100" s="46">
        <v>4</v>
      </c>
      <c r="Z100" s="46">
        <v>4</v>
      </c>
      <c r="AA100" s="46">
        <v>4</v>
      </c>
      <c r="AB100" s="46">
        <f t="shared" si="1"/>
        <v>84</v>
      </c>
    </row>
    <row r="101" spans="1:28" ht="15">
      <c r="A101" s="3">
        <v>96</v>
      </c>
      <c r="B101" s="46">
        <v>4</v>
      </c>
      <c r="C101" s="46">
        <v>4</v>
      </c>
      <c r="D101" s="46">
        <v>3</v>
      </c>
      <c r="E101" s="46">
        <v>4</v>
      </c>
      <c r="F101" s="46">
        <v>4</v>
      </c>
      <c r="G101" s="46">
        <v>4</v>
      </c>
      <c r="H101" s="46">
        <v>3</v>
      </c>
      <c r="I101" s="46">
        <v>5</v>
      </c>
      <c r="J101" s="46">
        <v>4</v>
      </c>
      <c r="K101" s="46">
        <v>4</v>
      </c>
      <c r="L101" s="46">
        <v>5</v>
      </c>
      <c r="M101" s="46">
        <v>4</v>
      </c>
      <c r="N101" s="46">
        <v>4</v>
      </c>
      <c r="O101" s="46">
        <v>4</v>
      </c>
      <c r="P101" s="46">
        <v>4</v>
      </c>
      <c r="Q101" s="46">
        <v>4</v>
      </c>
      <c r="R101" s="46">
        <v>4</v>
      </c>
      <c r="S101" s="46">
        <v>4</v>
      </c>
      <c r="T101" s="46">
        <v>4</v>
      </c>
      <c r="U101" s="46">
        <v>4</v>
      </c>
      <c r="V101" s="46">
        <v>4</v>
      </c>
      <c r="W101" s="46">
        <v>4</v>
      </c>
      <c r="X101" s="46">
        <v>4</v>
      </c>
      <c r="Y101" s="46">
        <v>4</v>
      </c>
      <c r="Z101" s="46">
        <v>4</v>
      </c>
      <c r="AA101" s="46">
        <v>4</v>
      </c>
      <c r="AB101" s="46">
        <f t="shared" si="1"/>
        <v>96</v>
      </c>
    </row>
    <row r="102" spans="1:28" ht="15">
      <c r="A102" s="3">
        <v>97</v>
      </c>
      <c r="B102" s="46">
        <v>4</v>
      </c>
      <c r="C102" s="46">
        <v>4</v>
      </c>
      <c r="D102" s="46">
        <v>4</v>
      </c>
      <c r="E102" s="46">
        <v>5</v>
      </c>
      <c r="F102" s="46">
        <v>4</v>
      </c>
      <c r="G102" s="46">
        <v>4</v>
      </c>
      <c r="H102" s="46">
        <v>5</v>
      </c>
      <c r="I102" s="46">
        <v>5</v>
      </c>
      <c r="J102" s="46">
        <v>5</v>
      </c>
      <c r="K102" s="46">
        <v>5</v>
      </c>
      <c r="L102" s="46">
        <v>5</v>
      </c>
      <c r="M102" s="46">
        <v>4</v>
      </c>
      <c r="N102" s="46">
        <v>5</v>
      </c>
      <c r="O102" s="46">
        <v>5</v>
      </c>
      <c r="P102" s="46">
        <v>5</v>
      </c>
      <c r="Q102" s="46">
        <v>5</v>
      </c>
      <c r="R102" s="46">
        <v>5</v>
      </c>
      <c r="S102" s="46">
        <v>3</v>
      </c>
      <c r="T102" s="46">
        <v>4</v>
      </c>
      <c r="U102" s="46">
        <v>4</v>
      </c>
      <c r="V102" s="46">
        <v>4</v>
      </c>
      <c r="W102" s="46">
        <v>4</v>
      </c>
      <c r="X102" s="46">
        <v>4</v>
      </c>
      <c r="Y102" s="46">
        <v>4</v>
      </c>
      <c r="Z102" s="46">
        <v>4</v>
      </c>
      <c r="AA102" s="46">
        <v>4</v>
      </c>
      <c r="AB102" s="46">
        <f t="shared" si="1"/>
        <v>106</v>
      </c>
    </row>
    <row r="103" spans="1:28" ht="15">
      <c r="A103" s="3">
        <v>98</v>
      </c>
      <c r="B103" s="46">
        <v>4</v>
      </c>
      <c r="C103" s="46">
        <v>5</v>
      </c>
      <c r="D103" s="46">
        <v>5</v>
      </c>
      <c r="E103" s="46">
        <v>5</v>
      </c>
      <c r="F103" s="46">
        <v>4</v>
      </c>
      <c r="G103" s="46">
        <v>2</v>
      </c>
      <c r="H103" s="46">
        <v>4</v>
      </c>
      <c r="I103" s="46">
        <v>4</v>
      </c>
      <c r="J103" s="46">
        <v>4</v>
      </c>
      <c r="K103" s="46">
        <v>4</v>
      </c>
      <c r="L103" s="46">
        <v>4</v>
      </c>
      <c r="M103" s="46">
        <v>4</v>
      </c>
      <c r="N103" s="46">
        <v>4</v>
      </c>
      <c r="O103" s="46">
        <v>4</v>
      </c>
      <c r="P103" s="46">
        <v>5</v>
      </c>
      <c r="Q103" s="46">
        <v>5</v>
      </c>
      <c r="R103" s="46">
        <v>5</v>
      </c>
      <c r="S103" s="46">
        <v>5</v>
      </c>
      <c r="T103" s="46">
        <v>5</v>
      </c>
      <c r="U103" s="46">
        <v>5</v>
      </c>
      <c r="V103" s="46">
        <v>5</v>
      </c>
      <c r="W103" s="46">
        <v>4</v>
      </c>
      <c r="X103" s="46">
        <v>4</v>
      </c>
      <c r="Y103" s="46">
        <v>4</v>
      </c>
      <c r="Z103" s="46">
        <v>5</v>
      </c>
      <c r="AA103" s="46">
        <v>5</v>
      </c>
      <c r="AB103" s="46">
        <f t="shared" si="1"/>
        <v>104</v>
      </c>
    </row>
    <row r="104" spans="1:28" ht="15">
      <c r="A104" s="3">
        <v>99</v>
      </c>
      <c r="B104" s="46">
        <v>4</v>
      </c>
      <c r="C104" s="46">
        <v>4</v>
      </c>
      <c r="D104" s="46">
        <v>4</v>
      </c>
      <c r="E104" s="46">
        <v>4</v>
      </c>
      <c r="F104" s="46">
        <v>4</v>
      </c>
      <c r="G104" s="46">
        <v>4</v>
      </c>
      <c r="H104" s="46">
        <v>4</v>
      </c>
      <c r="I104" s="46">
        <v>4</v>
      </c>
      <c r="J104" s="46">
        <v>5</v>
      </c>
      <c r="K104" s="46">
        <v>5</v>
      </c>
      <c r="L104" s="46">
        <v>5</v>
      </c>
      <c r="M104" s="46">
        <v>5</v>
      </c>
      <c r="N104" s="46">
        <v>5</v>
      </c>
      <c r="O104" s="46">
        <v>5</v>
      </c>
      <c r="P104" s="46">
        <v>5</v>
      </c>
      <c r="Q104" s="46">
        <v>5</v>
      </c>
      <c r="R104" s="46">
        <v>5</v>
      </c>
      <c r="S104" s="46">
        <v>5</v>
      </c>
      <c r="T104" s="46">
        <v>5</v>
      </c>
      <c r="U104" s="46">
        <v>5</v>
      </c>
      <c r="V104" s="46">
        <v>5</v>
      </c>
      <c r="W104" s="46">
        <v>5</v>
      </c>
      <c r="X104" s="46">
        <v>5</v>
      </c>
      <c r="Y104" s="46">
        <v>4</v>
      </c>
      <c r="Z104" s="46">
        <v>5</v>
      </c>
      <c r="AA104" s="46">
        <v>5</v>
      </c>
      <c r="AB104" s="46">
        <f t="shared" si="1"/>
        <v>111</v>
      </c>
    </row>
    <row r="105" spans="1:28" ht="15">
      <c r="A105" s="3">
        <v>100</v>
      </c>
      <c r="B105" s="46">
        <v>3</v>
      </c>
      <c r="C105" s="46">
        <v>4</v>
      </c>
      <c r="D105" s="46">
        <v>4</v>
      </c>
      <c r="E105" s="46">
        <v>3</v>
      </c>
      <c r="F105" s="46">
        <v>2</v>
      </c>
      <c r="G105" s="46">
        <v>3</v>
      </c>
      <c r="H105" s="46">
        <v>3</v>
      </c>
      <c r="I105" s="46">
        <v>4</v>
      </c>
      <c r="J105" s="46">
        <v>4</v>
      </c>
      <c r="K105" s="46">
        <v>4</v>
      </c>
      <c r="L105" s="46">
        <v>4</v>
      </c>
      <c r="M105" s="46">
        <v>5</v>
      </c>
      <c r="N105" s="46">
        <v>4</v>
      </c>
      <c r="O105" s="46">
        <v>4</v>
      </c>
      <c r="P105" s="46">
        <v>4</v>
      </c>
      <c r="Q105" s="46">
        <v>4</v>
      </c>
      <c r="R105" s="46">
        <v>4</v>
      </c>
      <c r="S105" s="46">
        <v>4</v>
      </c>
      <c r="T105" s="46">
        <v>4</v>
      </c>
      <c r="U105" s="46">
        <v>4</v>
      </c>
      <c r="V105" s="46">
        <v>4</v>
      </c>
      <c r="W105" s="46">
        <v>3</v>
      </c>
      <c r="X105" s="46">
        <v>5</v>
      </c>
      <c r="Y105" s="46">
        <v>3</v>
      </c>
      <c r="Z105" s="46">
        <v>4</v>
      </c>
      <c r="AA105" s="46">
        <v>4</v>
      </c>
      <c r="AB105" s="46">
        <f t="shared" si="1"/>
        <v>90</v>
      </c>
    </row>
    <row r="106" spans="1:28" ht="15">
      <c r="A106" s="3">
        <v>101</v>
      </c>
      <c r="B106" s="46">
        <v>5</v>
      </c>
      <c r="C106" s="46">
        <v>5</v>
      </c>
      <c r="D106" s="46">
        <v>5</v>
      </c>
      <c r="E106" s="46">
        <v>4</v>
      </c>
      <c r="F106" s="46">
        <v>4</v>
      </c>
      <c r="G106" s="46">
        <v>4</v>
      </c>
      <c r="H106" s="46">
        <v>4</v>
      </c>
      <c r="I106" s="46">
        <v>5</v>
      </c>
      <c r="J106" s="46">
        <v>4</v>
      </c>
      <c r="K106" s="46">
        <v>4</v>
      </c>
      <c r="L106" s="46">
        <v>5</v>
      </c>
      <c r="M106" s="46">
        <v>4</v>
      </c>
      <c r="N106" s="46">
        <v>4</v>
      </c>
      <c r="O106" s="46">
        <v>4</v>
      </c>
      <c r="P106" s="46">
        <v>4</v>
      </c>
      <c r="Q106" s="46">
        <v>4</v>
      </c>
      <c r="R106" s="46">
        <v>4</v>
      </c>
      <c r="S106" s="46">
        <v>4</v>
      </c>
      <c r="T106" s="46">
        <v>4</v>
      </c>
      <c r="U106" s="46">
        <v>4</v>
      </c>
      <c r="V106" s="46">
        <v>4</v>
      </c>
      <c r="W106" s="46">
        <v>4</v>
      </c>
      <c r="X106" s="46">
        <v>4</v>
      </c>
      <c r="Y106" s="46">
        <v>4</v>
      </c>
      <c r="Z106" s="46">
        <v>4</v>
      </c>
      <c r="AA106" s="46">
        <v>4</v>
      </c>
      <c r="AB106" s="46">
        <f t="shared" si="1"/>
        <v>101</v>
      </c>
    </row>
    <row r="107" spans="1:28" ht="15">
      <c r="A107" s="3">
        <v>102</v>
      </c>
      <c r="B107" s="46">
        <v>4</v>
      </c>
      <c r="C107" s="46">
        <v>5</v>
      </c>
      <c r="D107" s="46">
        <v>4</v>
      </c>
      <c r="E107" s="46">
        <v>4</v>
      </c>
      <c r="F107" s="46">
        <v>4</v>
      </c>
      <c r="G107" s="46">
        <v>4</v>
      </c>
      <c r="H107" s="46">
        <v>4</v>
      </c>
      <c r="I107" s="46">
        <v>4</v>
      </c>
      <c r="J107" s="46">
        <v>5</v>
      </c>
      <c r="K107" s="46">
        <v>4</v>
      </c>
      <c r="L107" s="46">
        <v>5</v>
      </c>
      <c r="M107" s="46">
        <v>4</v>
      </c>
      <c r="N107" s="46">
        <v>4</v>
      </c>
      <c r="O107" s="46">
        <v>4</v>
      </c>
      <c r="P107" s="46">
        <v>5</v>
      </c>
      <c r="Q107" s="46">
        <v>5</v>
      </c>
      <c r="R107" s="46">
        <v>5</v>
      </c>
      <c r="S107" s="46">
        <v>5</v>
      </c>
      <c r="T107" s="46">
        <v>5</v>
      </c>
      <c r="U107" s="46">
        <v>5</v>
      </c>
      <c r="V107" s="46">
        <v>5</v>
      </c>
      <c r="W107" s="46">
        <v>5</v>
      </c>
      <c r="X107" s="46">
        <v>5</v>
      </c>
      <c r="Y107" s="46">
        <v>5</v>
      </c>
      <c r="Z107" s="46">
        <v>5</v>
      </c>
      <c r="AA107" s="46">
        <v>5</v>
      </c>
      <c r="AB107" s="46">
        <f t="shared" si="1"/>
        <v>109</v>
      </c>
    </row>
    <row r="108" spans="1:28" ht="15">
      <c r="A108" s="3">
        <v>103</v>
      </c>
      <c r="B108" s="46">
        <v>3</v>
      </c>
      <c r="C108" s="46">
        <v>4</v>
      </c>
      <c r="D108" s="46">
        <v>2</v>
      </c>
      <c r="E108" s="46">
        <v>2</v>
      </c>
      <c r="F108" s="46">
        <v>2</v>
      </c>
      <c r="G108" s="46">
        <v>4</v>
      </c>
      <c r="H108" s="46">
        <v>2</v>
      </c>
      <c r="I108" s="46">
        <v>3</v>
      </c>
      <c r="J108" s="46">
        <v>4</v>
      </c>
      <c r="K108" s="46">
        <v>4</v>
      </c>
      <c r="L108" s="46">
        <v>4</v>
      </c>
      <c r="M108" s="46">
        <v>3</v>
      </c>
      <c r="N108" s="46">
        <v>4</v>
      </c>
      <c r="O108" s="46">
        <v>4</v>
      </c>
      <c r="P108" s="46">
        <v>5</v>
      </c>
      <c r="Q108" s="46">
        <v>5</v>
      </c>
      <c r="R108" s="46">
        <v>5</v>
      </c>
      <c r="S108" s="46">
        <v>5</v>
      </c>
      <c r="T108" s="46">
        <v>4</v>
      </c>
      <c r="U108" s="46">
        <v>4</v>
      </c>
      <c r="V108" s="46">
        <v>4</v>
      </c>
      <c r="W108" s="46">
        <v>4</v>
      </c>
      <c r="X108" s="46">
        <v>4</v>
      </c>
      <c r="Y108" s="46">
        <v>3</v>
      </c>
      <c r="Z108" s="46">
        <v>4</v>
      </c>
      <c r="AA108" s="46">
        <v>4</v>
      </c>
      <c r="AB108" s="46">
        <f t="shared" si="1"/>
        <v>88</v>
      </c>
    </row>
    <row r="109" spans="1:28" ht="15">
      <c r="A109" s="3">
        <v>104</v>
      </c>
      <c r="B109" s="46">
        <v>5</v>
      </c>
      <c r="C109" s="46">
        <v>5</v>
      </c>
      <c r="D109" s="46">
        <v>5</v>
      </c>
      <c r="E109" s="46">
        <v>5</v>
      </c>
      <c r="F109" s="46">
        <v>4</v>
      </c>
      <c r="G109" s="46">
        <v>4</v>
      </c>
      <c r="H109" s="46">
        <v>4</v>
      </c>
      <c r="I109" s="46">
        <v>5</v>
      </c>
      <c r="J109" s="46">
        <v>2</v>
      </c>
      <c r="K109" s="46">
        <v>5</v>
      </c>
      <c r="L109" s="46">
        <v>5</v>
      </c>
      <c r="M109" s="46">
        <v>4</v>
      </c>
      <c r="N109" s="46">
        <v>4</v>
      </c>
      <c r="O109" s="46">
        <v>4</v>
      </c>
      <c r="P109" s="46">
        <v>5</v>
      </c>
      <c r="Q109" s="46">
        <v>5</v>
      </c>
      <c r="R109" s="46">
        <v>5</v>
      </c>
      <c r="S109" s="46">
        <v>5</v>
      </c>
      <c r="T109" s="46">
        <v>4</v>
      </c>
      <c r="U109" s="46">
        <v>4</v>
      </c>
      <c r="V109" s="46">
        <v>4</v>
      </c>
      <c r="W109" s="46">
        <v>5</v>
      </c>
      <c r="X109" s="46">
        <v>5</v>
      </c>
      <c r="Y109" s="46">
        <v>5</v>
      </c>
      <c r="Z109" s="46">
        <v>4</v>
      </c>
      <c r="AA109" s="46">
        <v>4</v>
      </c>
      <c r="AB109" s="46">
        <f t="shared" si="1"/>
        <v>108</v>
      </c>
    </row>
    <row r="110" spans="1:28" ht="15">
      <c r="A110" s="3">
        <v>105</v>
      </c>
      <c r="B110" s="46">
        <v>4</v>
      </c>
      <c r="C110" s="46">
        <v>4</v>
      </c>
      <c r="D110" s="46">
        <v>4</v>
      </c>
      <c r="E110" s="46">
        <v>4</v>
      </c>
      <c r="F110" s="46">
        <v>4</v>
      </c>
      <c r="G110" s="46">
        <v>4</v>
      </c>
      <c r="H110" s="46">
        <v>4</v>
      </c>
      <c r="I110" s="46">
        <v>4</v>
      </c>
      <c r="J110" s="46">
        <v>4</v>
      </c>
      <c r="K110" s="46">
        <v>4</v>
      </c>
      <c r="L110" s="46">
        <v>4</v>
      </c>
      <c r="M110" s="46">
        <v>4</v>
      </c>
      <c r="N110" s="46">
        <v>4</v>
      </c>
      <c r="O110" s="46">
        <v>4</v>
      </c>
      <c r="P110" s="46">
        <v>4</v>
      </c>
      <c r="Q110" s="46">
        <v>4</v>
      </c>
      <c r="R110" s="46">
        <v>4</v>
      </c>
      <c r="S110" s="46">
        <v>4</v>
      </c>
      <c r="T110" s="46">
        <v>4</v>
      </c>
      <c r="U110" s="46">
        <v>4</v>
      </c>
      <c r="V110" s="46">
        <v>4</v>
      </c>
      <c r="W110" s="46">
        <v>4</v>
      </c>
      <c r="X110" s="46">
        <v>4</v>
      </c>
      <c r="Y110" s="46">
        <v>4</v>
      </c>
      <c r="Z110" s="46">
        <v>4</v>
      </c>
      <c r="AA110" s="46">
        <v>4</v>
      </c>
      <c r="AB110" s="46">
        <f t="shared" si="1"/>
        <v>96</v>
      </c>
    </row>
    <row r="111" spans="1:28" ht="15">
      <c r="A111" s="3">
        <v>106</v>
      </c>
      <c r="B111" s="46">
        <v>3</v>
      </c>
      <c r="C111" s="46">
        <v>3</v>
      </c>
      <c r="D111" s="46">
        <v>3</v>
      </c>
      <c r="E111" s="46">
        <v>3</v>
      </c>
      <c r="F111" s="46">
        <v>3</v>
      </c>
      <c r="G111" s="46">
        <v>3</v>
      </c>
      <c r="H111" s="46">
        <v>3</v>
      </c>
      <c r="I111" s="46">
        <v>4</v>
      </c>
      <c r="J111" s="46">
        <v>4</v>
      </c>
      <c r="K111" s="46">
        <v>4</v>
      </c>
      <c r="L111" s="46">
        <v>4</v>
      </c>
      <c r="M111" s="46">
        <v>4</v>
      </c>
      <c r="N111" s="46">
        <v>4</v>
      </c>
      <c r="O111" s="46">
        <v>4</v>
      </c>
      <c r="P111" s="46">
        <v>4</v>
      </c>
      <c r="Q111" s="46">
        <v>4</v>
      </c>
      <c r="R111" s="46">
        <v>4</v>
      </c>
      <c r="S111" s="46">
        <v>4</v>
      </c>
      <c r="T111" s="46">
        <v>4</v>
      </c>
      <c r="U111" s="46">
        <v>4</v>
      </c>
      <c r="V111" s="46">
        <v>4</v>
      </c>
      <c r="W111" s="46">
        <v>4</v>
      </c>
      <c r="X111" s="46">
        <v>4</v>
      </c>
      <c r="Y111" s="46">
        <v>4</v>
      </c>
      <c r="Z111" s="46">
        <v>4</v>
      </c>
      <c r="AA111" s="46">
        <v>4</v>
      </c>
      <c r="AB111" s="46">
        <f t="shared" si="1"/>
        <v>89</v>
      </c>
    </row>
    <row r="112" spans="1:28" ht="15">
      <c r="A112" s="3">
        <v>107</v>
      </c>
      <c r="B112" s="46">
        <v>4</v>
      </c>
      <c r="C112" s="46">
        <v>4</v>
      </c>
      <c r="D112" s="46">
        <v>4</v>
      </c>
      <c r="E112" s="46">
        <v>4</v>
      </c>
      <c r="F112" s="46">
        <v>4</v>
      </c>
      <c r="G112" s="46">
        <v>4</v>
      </c>
      <c r="H112" s="46">
        <v>4</v>
      </c>
      <c r="I112" s="46">
        <v>5</v>
      </c>
      <c r="J112" s="46">
        <v>5</v>
      </c>
      <c r="K112" s="46">
        <v>5</v>
      </c>
      <c r="L112" s="46">
        <v>5</v>
      </c>
      <c r="M112" s="46">
        <v>5</v>
      </c>
      <c r="N112" s="46">
        <v>5</v>
      </c>
      <c r="O112" s="46">
        <v>5</v>
      </c>
      <c r="P112" s="46">
        <v>4</v>
      </c>
      <c r="Q112" s="46">
        <v>4</v>
      </c>
      <c r="R112" s="46">
        <v>4</v>
      </c>
      <c r="S112" s="46">
        <v>4</v>
      </c>
      <c r="T112" s="46">
        <v>4</v>
      </c>
      <c r="U112" s="46">
        <v>4</v>
      </c>
      <c r="V112" s="46">
        <v>4</v>
      </c>
      <c r="W112" s="46">
        <v>5</v>
      </c>
      <c r="X112" s="46">
        <v>4</v>
      </c>
      <c r="Y112" s="46">
        <v>4</v>
      </c>
      <c r="Z112" s="46">
        <v>4</v>
      </c>
      <c r="AA112" s="46">
        <v>4</v>
      </c>
      <c r="AB112" s="46">
        <f t="shared" si="1"/>
        <v>104</v>
      </c>
    </row>
    <row r="113" spans="1:28" ht="15">
      <c r="A113" s="3">
        <v>108</v>
      </c>
      <c r="B113" s="46">
        <v>3</v>
      </c>
      <c r="C113" s="46">
        <v>3</v>
      </c>
      <c r="D113" s="46">
        <v>5</v>
      </c>
      <c r="E113" s="46">
        <v>2</v>
      </c>
      <c r="F113" s="46">
        <v>2</v>
      </c>
      <c r="G113" s="46">
        <v>2</v>
      </c>
      <c r="H113" s="46">
        <v>2</v>
      </c>
      <c r="I113" s="46">
        <v>4</v>
      </c>
      <c r="J113" s="46">
        <v>4</v>
      </c>
      <c r="K113" s="46">
        <v>4</v>
      </c>
      <c r="L113" s="46">
        <v>4</v>
      </c>
      <c r="M113" s="46">
        <v>3</v>
      </c>
      <c r="N113" s="46">
        <v>4</v>
      </c>
      <c r="O113" s="46">
        <v>4</v>
      </c>
      <c r="P113" s="46">
        <v>5</v>
      </c>
      <c r="Q113" s="46">
        <v>4</v>
      </c>
      <c r="R113" s="46">
        <v>4</v>
      </c>
      <c r="S113" s="46">
        <v>4</v>
      </c>
      <c r="T113" s="46">
        <v>4</v>
      </c>
      <c r="U113" s="46">
        <v>4</v>
      </c>
      <c r="V113" s="46">
        <v>4</v>
      </c>
      <c r="W113" s="46">
        <v>3</v>
      </c>
      <c r="X113" s="46">
        <v>4</v>
      </c>
      <c r="Y113" s="46">
        <v>3</v>
      </c>
      <c r="Z113" s="46">
        <v>4</v>
      </c>
      <c r="AA113" s="46">
        <v>4</v>
      </c>
      <c r="AB113" s="46">
        <f t="shared" si="1"/>
        <v>85</v>
      </c>
    </row>
    <row r="114" spans="1:28" ht="15">
      <c r="A114" s="3">
        <v>109</v>
      </c>
      <c r="B114" s="46">
        <v>4</v>
      </c>
      <c r="C114" s="46">
        <v>4</v>
      </c>
      <c r="D114" s="46">
        <v>3</v>
      </c>
      <c r="E114" s="46">
        <v>3</v>
      </c>
      <c r="F114" s="46">
        <v>3</v>
      </c>
      <c r="G114" s="46">
        <v>3</v>
      </c>
      <c r="H114" s="46">
        <v>3</v>
      </c>
      <c r="I114" s="46">
        <v>3</v>
      </c>
      <c r="J114" s="46">
        <v>4</v>
      </c>
      <c r="K114" s="46">
        <v>4</v>
      </c>
      <c r="L114" s="46">
        <v>3</v>
      </c>
      <c r="M114" s="46">
        <v>3</v>
      </c>
      <c r="N114" s="46">
        <v>3</v>
      </c>
      <c r="O114" s="46">
        <v>3</v>
      </c>
      <c r="P114" s="46">
        <v>4</v>
      </c>
      <c r="Q114" s="46">
        <v>4</v>
      </c>
      <c r="R114" s="46">
        <v>3</v>
      </c>
      <c r="S114" s="46">
        <v>3</v>
      </c>
      <c r="T114" s="46">
        <v>3</v>
      </c>
      <c r="U114" s="46">
        <v>2</v>
      </c>
      <c r="V114" s="46">
        <v>3</v>
      </c>
      <c r="W114" s="46">
        <v>3</v>
      </c>
      <c r="X114" s="46">
        <v>3</v>
      </c>
      <c r="Y114" s="46">
        <v>3</v>
      </c>
      <c r="Z114" s="46">
        <v>3</v>
      </c>
      <c r="AA114" s="46">
        <v>2</v>
      </c>
      <c r="AB114" s="46">
        <f t="shared" si="1"/>
        <v>77</v>
      </c>
    </row>
    <row r="115" spans="1:28" ht="15">
      <c r="A115" s="3">
        <v>110</v>
      </c>
      <c r="B115" s="46">
        <v>4</v>
      </c>
      <c r="C115" s="46">
        <v>5</v>
      </c>
      <c r="D115" s="46">
        <v>4</v>
      </c>
      <c r="E115" s="46">
        <v>4</v>
      </c>
      <c r="F115" s="46">
        <v>4</v>
      </c>
      <c r="G115" s="46">
        <v>4</v>
      </c>
      <c r="H115" s="46">
        <v>4</v>
      </c>
      <c r="I115" s="46">
        <v>4</v>
      </c>
      <c r="J115" s="46">
        <v>4</v>
      </c>
      <c r="K115" s="46">
        <v>4</v>
      </c>
      <c r="L115" s="46">
        <v>4</v>
      </c>
      <c r="M115" s="46">
        <v>4</v>
      </c>
      <c r="N115" s="46">
        <v>4</v>
      </c>
      <c r="O115" s="46">
        <v>4</v>
      </c>
      <c r="P115" s="46">
        <v>4</v>
      </c>
      <c r="Q115" s="46">
        <v>4</v>
      </c>
      <c r="R115" s="46">
        <v>4</v>
      </c>
      <c r="S115" s="46">
        <v>4</v>
      </c>
      <c r="T115" s="46">
        <v>4</v>
      </c>
      <c r="U115" s="46">
        <v>4</v>
      </c>
      <c r="V115" s="46">
        <v>4</v>
      </c>
      <c r="W115" s="46">
        <v>4</v>
      </c>
      <c r="X115" s="46">
        <v>4</v>
      </c>
      <c r="Y115" s="46">
        <v>3</v>
      </c>
      <c r="Z115" s="46">
        <v>4</v>
      </c>
      <c r="AA115" s="46">
        <v>4</v>
      </c>
      <c r="AB115" s="46">
        <f t="shared" si="1"/>
        <v>96</v>
      </c>
    </row>
    <row r="116" spans="1:28" ht="15">
      <c r="A116" s="3">
        <v>111</v>
      </c>
      <c r="B116" s="46">
        <v>5</v>
      </c>
      <c r="C116" s="46">
        <v>5</v>
      </c>
      <c r="D116" s="46">
        <v>4</v>
      </c>
      <c r="E116" s="46">
        <v>4</v>
      </c>
      <c r="F116" s="46">
        <v>4</v>
      </c>
      <c r="G116" s="46">
        <v>4</v>
      </c>
      <c r="H116" s="46">
        <v>4</v>
      </c>
      <c r="I116" s="46">
        <v>5</v>
      </c>
      <c r="J116" s="46">
        <v>5</v>
      </c>
      <c r="K116" s="46">
        <v>5</v>
      </c>
      <c r="L116" s="46">
        <v>5</v>
      </c>
      <c r="M116" s="46">
        <v>4</v>
      </c>
      <c r="N116" s="46">
        <v>4</v>
      </c>
      <c r="O116" s="46">
        <v>4</v>
      </c>
      <c r="P116" s="46">
        <v>5</v>
      </c>
      <c r="Q116" s="46">
        <v>5</v>
      </c>
      <c r="R116" s="46">
        <v>5</v>
      </c>
      <c r="S116" s="46">
        <v>5</v>
      </c>
      <c r="T116" s="46">
        <v>4</v>
      </c>
      <c r="U116" s="46">
        <v>4</v>
      </c>
      <c r="V116" s="46">
        <v>4</v>
      </c>
      <c r="W116" s="46">
        <v>5</v>
      </c>
      <c r="X116" s="46">
        <v>5</v>
      </c>
      <c r="Y116" s="46">
        <v>4</v>
      </c>
      <c r="Z116" s="46">
        <v>5</v>
      </c>
      <c r="AA116" s="46">
        <v>4</v>
      </c>
      <c r="AB116" s="46">
        <f t="shared" si="1"/>
        <v>108</v>
      </c>
    </row>
    <row r="117" spans="1:28" ht="15">
      <c r="A117" s="3">
        <v>112</v>
      </c>
      <c r="B117" s="46">
        <v>3</v>
      </c>
      <c r="C117" s="46">
        <v>3</v>
      </c>
      <c r="D117" s="46">
        <v>3</v>
      </c>
      <c r="E117" s="46">
        <v>4</v>
      </c>
      <c r="F117" s="46">
        <v>4</v>
      </c>
      <c r="G117" s="46">
        <v>3</v>
      </c>
      <c r="H117" s="46">
        <v>3</v>
      </c>
      <c r="I117" s="46">
        <v>5</v>
      </c>
      <c r="J117" s="46">
        <v>5</v>
      </c>
      <c r="K117" s="46">
        <v>5</v>
      </c>
      <c r="L117" s="46">
        <v>5</v>
      </c>
      <c r="M117" s="46">
        <v>4</v>
      </c>
      <c r="N117" s="46">
        <v>4</v>
      </c>
      <c r="O117" s="46">
        <v>4</v>
      </c>
      <c r="P117" s="46">
        <v>5</v>
      </c>
      <c r="Q117" s="46">
        <v>5</v>
      </c>
      <c r="R117" s="46">
        <v>5</v>
      </c>
      <c r="S117" s="46">
        <v>5</v>
      </c>
      <c r="T117" s="46">
        <v>4</v>
      </c>
      <c r="U117" s="46">
        <v>4</v>
      </c>
      <c r="V117" s="46">
        <v>4</v>
      </c>
      <c r="W117" s="46">
        <v>4</v>
      </c>
      <c r="X117" s="46">
        <v>4</v>
      </c>
      <c r="Y117" s="46">
        <v>4</v>
      </c>
      <c r="Z117" s="46">
        <v>5</v>
      </c>
      <c r="AA117" s="46">
        <v>4</v>
      </c>
      <c r="AB117" s="46">
        <f t="shared" si="1"/>
        <v>99</v>
      </c>
    </row>
    <row r="118" spans="1:28" ht="15">
      <c r="A118" s="3">
        <v>113</v>
      </c>
      <c r="B118" s="46">
        <v>4</v>
      </c>
      <c r="C118" s="46">
        <v>4</v>
      </c>
      <c r="D118" s="46">
        <v>4</v>
      </c>
      <c r="E118" s="46">
        <v>4</v>
      </c>
      <c r="F118" s="46">
        <v>3</v>
      </c>
      <c r="G118" s="46">
        <v>3</v>
      </c>
      <c r="H118" s="46">
        <v>3</v>
      </c>
      <c r="I118" s="46">
        <v>4</v>
      </c>
      <c r="J118" s="46">
        <v>4</v>
      </c>
      <c r="K118" s="46">
        <v>4</v>
      </c>
      <c r="L118" s="46">
        <v>4</v>
      </c>
      <c r="M118" s="46">
        <v>4</v>
      </c>
      <c r="N118" s="46">
        <v>4</v>
      </c>
      <c r="O118" s="46">
        <v>4</v>
      </c>
      <c r="P118" s="46">
        <v>4</v>
      </c>
      <c r="Q118" s="46">
        <v>4</v>
      </c>
      <c r="R118" s="46">
        <v>4</v>
      </c>
      <c r="S118" s="46">
        <v>4</v>
      </c>
      <c r="T118" s="46">
        <v>4</v>
      </c>
      <c r="U118" s="46">
        <v>4</v>
      </c>
      <c r="V118" s="46">
        <v>3</v>
      </c>
      <c r="W118" s="46">
        <v>4</v>
      </c>
      <c r="X118" s="46">
        <v>4</v>
      </c>
      <c r="Y118" s="46">
        <v>3</v>
      </c>
      <c r="Z118" s="46">
        <v>4</v>
      </c>
      <c r="AA118" s="46">
        <v>4</v>
      </c>
      <c r="AB118" s="46">
        <f t="shared" si="1"/>
        <v>91</v>
      </c>
    </row>
    <row r="119" spans="1:28" ht="15">
      <c r="A119" s="3">
        <v>114</v>
      </c>
      <c r="B119" s="46">
        <v>4</v>
      </c>
      <c r="C119" s="46">
        <v>4</v>
      </c>
      <c r="D119" s="46">
        <v>4</v>
      </c>
      <c r="E119" s="46">
        <v>4</v>
      </c>
      <c r="F119" s="46">
        <v>4</v>
      </c>
      <c r="G119" s="46">
        <v>4</v>
      </c>
      <c r="H119" s="46">
        <v>4</v>
      </c>
      <c r="I119" s="46">
        <v>4</v>
      </c>
      <c r="J119" s="46">
        <v>4</v>
      </c>
      <c r="K119" s="46">
        <v>4</v>
      </c>
      <c r="L119" s="46">
        <v>5</v>
      </c>
      <c r="M119" s="46">
        <v>4</v>
      </c>
      <c r="N119" s="46">
        <v>4</v>
      </c>
      <c r="O119" s="46">
        <v>4</v>
      </c>
      <c r="P119" s="46">
        <v>4</v>
      </c>
      <c r="Q119" s="46">
        <v>4</v>
      </c>
      <c r="R119" s="46">
        <v>4</v>
      </c>
      <c r="S119" s="46">
        <v>4</v>
      </c>
      <c r="T119" s="46">
        <v>4</v>
      </c>
      <c r="U119" s="46">
        <v>4</v>
      </c>
      <c r="V119" s="46">
        <v>4</v>
      </c>
      <c r="W119" s="46">
        <v>4</v>
      </c>
      <c r="X119" s="46">
        <v>4</v>
      </c>
      <c r="Y119" s="46">
        <v>4</v>
      </c>
      <c r="Z119" s="46">
        <v>5</v>
      </c>
      <c r="AA119" s="46">
        <v>4</v>
      </c>
      <c r="AB119" s="46">
        <f t="shared" si="1"/>
        <v>97</v>
      </c>
    </row>
    <row r="120" spans="1:28" ht="15">
      <c r="A120" s="3">
        <v>115</v>
      </c>
      <c r="B120" s="46">
        <v>4</v>
      </c>
      <c r="C120" s="46">
        <v>4</v>
      </c>
      <c r="D120" s="46">
        <v>4</v>
      </c>
      <c r="E120" s="46">
        <v>4</v>
      </c>
      <c r="F120" s="46">
        <v>4</v>
      </c>
      <c r="G120" s="46">
        <v>4</v>
      </c>
      <c r="H120" s="46">
        <v>3</v>
      </c>
      <c r="I120" s="46">
        <v>4</v>
      </c>
      <c r="J120" s="46">
        <v>4</v>
      </c>
      <c r="K120" s="46">
        <v>4</v>
      </c>
      <c r="L120" s="46">
        <v>4</v>
      </c>
      <c r="M120" s="46">
        <v>5</v>
      </c>
      <c r="N120" s="46">
        <v>4</v>
      </c>
      <c r="O120" s="46">
        <v>4</v>
      </c>
      <c r="P120" s="46">
        <v>4</v>
      </c>
      <c r="Q120" s="46">
        <v>4</v>
      </c>
      <c r="R120" s="46">
        <v>4</v>
      </c>
      <c r="S120" s="46">
        <v>4</v>
      </c>
      <c r="T120" s="46">
        <v>2</v>
      </c>
      <c r="U120" s="46">
        <v>3</v>
      </c>
      <c r="V120" s="46">
        <v>3</v>
      </c>
      <c r="W120" s="46">
        <v>3</v>
      </c>
      <c r="X120" s="46">
        <v>4</v>
      </c>
      <c r="Y120" s="46">
        <v>3</v>
      </c>
      <c r="Z120" s="46">
        <v>4</v>
      </c>
      <c r="AA120" s="46">
        <v>5</v>
      </c>
      <c r="AB120" s="46">
        <f t="shared" si="1"/>
        <v>90</v>
      </c>
    </row>
    <row r="121" spans="1:28" ht="15">
      <c r="A121" s="3">
        <v>116</v>
      </c>
      <c r="B121" s="46">
        <v>4</v>
      </c>
      <c r="C121" s="46">
        <v>4</v>
      </c>
      <c r="D121" s="46">
        <v>3</v>
      </c>
      <c r="E121" s="46">
        <v>3</v>
      </c>
      <c r="F121" s="46">
        <v>4</v>
      </c>
      <c r="G121" s="46">
        <v>4</v>
      </c>
      <c r="H121" s="46">
        <v>3</v>
      </c>
      <c r="I121" s="46">
        <v>3</v>
      </c>
      <c r="J121" s="46">
        <v>4</v>
      </c>
      <c r="K121" s="46">
        <v>4</v>
      </c>
      <c r="L121" s="46">
        <v>3</v>
      </c>
      <c r="M121" s="46">
        <v>3</v>
      </c>
      <c r="N121" s="46">
        <v>4</v>
      </c>
      <c r="O121" s="46">
        <v>4</v>
      </c>
      <c r="P121" s="46">
        <v>4</v>
      </c>
      <c r="Q121" s="46">
        <v>4</v>
      </c>
      <c r="R121" s="46">
        <v>4</v>
      </c>
      <c r="S121" s="46">
        <v>4</v>
      </c>
      <c r="T121" s="46">
        <v>3</v>
      </c>
      <c r="U121" s="46">
        <v>3</v>
      </c>
      <c r="V121" s="46">
        <v>3</v>
      </c>
      <c r="W121" s="46">
        <v>4</v>
      </c>
      <c r="X121" s="46">
        <v>5</v>
      </c>
      <c r="Y121" s="46">
        <v>3</v>
      </c>
      <c r="Z121" s="46">
        <v>3</v>
      </c>
      <c r="AA121" s="46">
        <v>3</v>
      </c>
      <c r="AB121" s="46">
        <f t="shared" si="1"/>
        <v>87</v>
      </c>
    </row>
    <row r="122" spans="1:28" ht="15">
      <c r="A122" s="3">
        <v>117</v>
      </c>
      <c r="B122" s="46">
        <v>5</v>
      </c>
      <c r="C122" s="46">
        <v>5</v>
      </c>
      <c r="D122" s="46">
        <v>5</v>
      </c>
      <c r="E122" s="46">
        <v>5</v>
      </c>
      <c r="F122" s="46">
        <v>4</v>
      </c>
      <c r="G122" s="46">
        <v>5</v>
      </c>
      <c r="H122" s="46">
        <v>4</v>
      </c>
      <c r="I122" s="46">
        <v>5</v>
      </c>
      <c r="J122" s="46">
        <v>5</v>
      </c>
      <c r="K122" s="46">
        <v>5</v>
      </c>
      <c r="L122" s="46">
        <v>5</v>
      </c>
      <c r="M122" s="46">
        <v>5</v>
      </c>
      <c r="N122" s="46">
        <v>5</v>
      </c>
      <c r="O122" s="46">
        <v>5</v>
      </c>
      <c r="P122" s="46">
        <v>5</v>
      </c>
      <c r="Q122" s="46">
        <v>5</v>
      </c>
      <c r="R122" s="46">
        <v>5</v>
      </c>
      <c r="S122" s="46">
        <v>5</v>
      </c>
      <c r="T122" s="46">
        <v>5</v>
      </c>
      <c r="U122" s="46">
        <v>5</v>
      </c>
      <c r="V122" s="46">
        <v>5</v>
      </c>
      <c r="W122" s="46">
        <v>5</v>
      </c>
      <c r="X122" s="46">
        <v>5</v>
      </c>
      <c r="Y122" s="46">
        <v>5</v>
      </c>
      <c r="Z122" s="46">
        <v>5</v>
      </c>
      <c r="AA122" s="46">
        <v>5</v>
      </c>
      <c r="AB122" s="46">
        <f t="shared" si="1"/>
        <v>118</v>
      </c>
    </row>
    <row r="123" spans="1:28" ht="15">
      <c r="A123" s="3">
        <v>118</v>
      </c>
      <c r="B123" s="46">
        <v>3</v>
      </c>
      <c r="C123" s="46">
        <v>4</v>
      </c>
      <c r="D123" s="46">
        <v>4</v>
      </c>
      <c r="E123" s="46">
        <v>4</v>
      </c>
      <c r="F123" s="46">
        <v>4</v>
      </c>
      <c r="G123" s="46">
        <v>4</v>
      </c>
      <c r="H123" s="46">
        <v>4</v>
      </c>
      <c r="I123" s="46">
        <v>5</v>
      </c>
      <c r="J123" s="46">
        <v>4</v>
      </c>
      <c r="K123" s="46">
        <v>4</v>
      </c>
      <c r="L123" s="46">
        <v>4</v>
      </c>
      <c r="M123" s="46">
        <v>4</v>
      </c>
      <c r="N123" s="46">
        <v>4</v>
      </c>
      <c r="O123" s="46">
        <v>4</v>
      </c>
      <c r="P123" s="46">
        <v>4</v>
      </c>
      <c r="Q123" s="46">
        <v>4</v>
      </c>
      <c r="R123" s="46">
        <v>4</v>
      </c>
      <c r="S123" s="46">
        <v>4</v>
      </c>
      <c r="T123" s="46">
        <v>4</v>
      </c>
      <c r="U123" s="46">
        <v>4</v>
      </c>
      <c r="V123" s="46">
        <v>4</v>
      </c>
      <c r="W123" s="46">
        <v>4</v>
      </c>
      <c r="X123" s="46">
        <v>4</v>
      </c>
      <c r="Y123" s="46">
        <v>4</v>
      </c>
      <c r="Z123" s="46">
        <v>4</v>
      </c>
      <c r="AA123" s="46">
        <v>4</v>
      </c>
      <c r="AB123" s="46">
        <f t="shared" si="1"/>
        <v>96</v>
      </c>
    </row>
    <row r="124" spans="1:28" ht="15">
      <c r="A124" s="3">
        <v>119</v>
      </c>
      <c r="B124" s="46">
        <v>4</v>
      </c>
      <c r="C124" s="46">
        <v>4</v>
      </c>
      <c r="D124" s="46">
        <v>4</v>
      </c>
      <c r="E124" s="46">
        <v>4</v>
      </c>
      <c r="F124" s="46">
        <v>4</v>
      </c>
      <c r="G124" s="46">
        <v>4</v>
      </c>
      <c r="H124" s="46">
        <v>4</v>
      </c>
      <c r="I124" s="46">
        <v>4</v>
      </c>
      <c r="J124" s="46">
        <v>4</v>
      </c>
      <c r="K124" s="46">
        <v>4</v>
      </c>
      <c r="L124" s="46">
        <v>5</v>
      </c>
      <c r="M124" s="46">
        <v>4</v>
      </c>
      <c r="N124" s="46">
        <v>4</v>
      </c>
      <c r="O124" s="46">
        <v>4</v>
      </c>
      <c r="P124" s="46">
        <v>5</v>
      </c>
      <c r="Q124" s="46">
        <v>5</v>
      </c>
      <c r="R124" s="46">
        <v>5</v>
      </c>
      <c r="S124" s="46">
        <v>4</v>
      </c>
      <c r="T124" s="46">
        <v>4</v>
      </c>
      <c r="U124" s="46">
        <v>4</v>
      </c>
      <c r="V124" s="46">
        <v>4</v>
      </c>
      <c r="W124" s="46">
        <v>4</v>
      </c>
      <c r="X124" s="46">
        <v>4</v>
      </c>
      <c r="Y124" s="46">
        <v>4</v>
      </c>
      <c r="Z124" s="46">
        <v>5</v>
      </c>
      <c r="AA124" s="46">
        <v>4</v>
      </c>
      <c r="AB124" s="46">
        <f t="shared" si="1"/>
        <v>100</v>
      </c>
    </row>
    <row r="125" spans="1:28" ht="15">
      <c r="A125" s="3">
        <v>120</v>
      </c>
      <c r="B125" s="46">
        <v>5</v>
      </c>
      <c r="C125" s="46">
        <v>4</v>
      </c>
      <c r="D125" s="46">
        <v>4</v>
      </c>
      <c r="E125" s="46">
        <v>4</v>
      </c>
      <c r="F125" s="46">
        <v>3</v>
      </c>
      <c r="G125" s="46">
        <v>4</v>
      </c>
      <c r="H125" s="46">
        <v>4</v>
      </c>
      <c r="I125" s="46">
        <v>5</v>
      </c>
      <c r="J125" s="46">
        <v>5</v>
      </c>
      <c r="K125" s="46">
        <v>5</v>
      </c>
      <c r="L125" s="46">
        <v>5</v>
      </c>
      <c r="M125" s="46">
        <v>4</v>
      </c>
      <c r="N125" s="46">
        <v>5</v>
      </c>
      <c r="O125" s="46">
        <v>5</v>
      </c>
      <c r="P125" s="46">
        <v>5</v>
      </c>
      <c r="Q125" s="46">
        <v>5</v>
      </c>
      <c r="R125" s="46">
        <v>4</v>
      </c>
      <c r="S125" s="46">
        <v>2</v>
      </c>
      <c r="T125" s="46">
        <v>2</v>
      </c>
      <c r="U125" s="46">
        <v>2</v>
      </c>
      <c r="V125" s="46">
        <v>2</v>
      </c>
      <c r="W125" s="46">
        <v>3</v>
      </c>
      <c r="X125" s="46">
        <v>4</v>
      </c>
      <c r="Y125" s="46">
        <v>3</v>
      </c>
      <c r="Z125" s="46">
        <v>5</v>
      </c>
      <c r="AA125" s="46">
        <v>4</v>
      </c>
      <c r="AB125" s="46">
        <f t="shared" si="1"/>
        <v>94</v>
      </c>
    </row>
    <row r="126" spans="1:28" ht="15">
      <c r="A126" s="3">
        <v>121</v>
      </c>
      <c r="B126" s="46">
        <v>4</v>
      </c>
      <c r="C126" s="46">
        <v>4</v>
      </c>
      <c r="D126" s="46">
        <v>3</v>
      </c>
      <c r="E126" s="46">
        <v>4</v>
      </c>
      <c r="F126" s="46">
        <v>4</v>
      </c>
      <c r="G126" s="46">
        <v>4</v>
      </c>
      <c r="H126" s="46">
        <v>4</v>
      </c>
      <c r="I126" s="46">
        <v>3</v>
      </c>
      <c r="J126" s="46">
        <v>3</v>
      </c>
      <c r="K126" s="46">
        <v>3</v>
      </c>
      <c r="L126" s="46">
        <v>3</v>
      </c>
      <c r="M126" s="46">
        <v>3</v>
      </c>
      <c r="N126" s="46">
        <v>3</v>
      </c>
      <c r="O126" s="46">
        <v>3</v>
      </c>
      <c r="P126" s="46">
        <v>3</v>
      </c>
      <c r="Q126" s="46">
        <v>3</v>
      </c>
      <c r="R126" s="46">
        <v>3</v>
      </c>
      <c r="S126" s="46">
        <v>3</v>
      </c>
      <c r="T126" s="46">
        <v>3</v>
      </c>
      <c r="U126" s="46">
        <v>3</v>
      </c>
      <c r="V126" s="46">
        <v>3</v>
      </c>
      <c r="W126" s="46">
        <v>3</v>
      </c>
      <c r="X126" s="46">
        <v>3</v>
      </c>
      <c r="Y126" s="46">
        <v>3</v>
      </c>
      <c r="Z126" s="46">
        <v>3</v>
      </c>
      <c r="AA126" s="46">
        <v>3</v>
      </c>
      <c r="AB126" s="46">
        <f t="shared" si="1"/>
        <v>78</v>
      </c>
    </row>
    <row r="127" spans="1:28" ht="15">
      <c r="A127" s="3">
        <v>122</v>
      </c>
      <c r="B127" s="46">
        <v>4</v>
      </c>
      <c r="C127" s="46">
        <v>4</v>
      </c>
      <c r="D127" s="46">
        <v>4</v>
      </c>
      <c r="E127" s="46">
        <v>4</v>
      </c>
      <c r="F127" s="46">
        <v>4</v>
      </c>
      <c r="G127" s="46">
        <v>3</v>
      </c>
      <c r="H127" s="46">
        <v>4</v>
      </c>
      <c r="I127" s="46">
        <v>4</v>
      </c>
      <c r="J127" s="46">
        <v>4</v>
      </c>
      <c r="K127" s="46">
        <v>4</v>
      </c>
      <c r="L127" s="46">
        <v>2</v>
      </c>
      <c r="M127" s="46">
        <v>3</v>
      </c>
      <c r="N127" s="46">
        <v>4</v>
      </c>
      <c r="O127" s="46">
        <v>4</v>
      </c>
      <c r="P127" s="46">
        <v>4</v>
      </c>
      <c r="Q127" s="46">
        <v>4</v>
      </c>
      <c r="R127" s="46">
        <v>4</v>
      </c>
      <c r="S127" s="46">
        <v>4</v>
      </c>
      <c r="T127" s="46">
        <v>4</v>
      </c>
      <c r="U127" s="46">
        <v>4</v>
      </c>
      <c r="V127" s="46">
        <v>4</v>
      </c>
      <c r="W127" s="46">
        <v>4</v>
      </c>
      <c r="X127" s="46">
        <v>4</v>
      </c>
      <c r="Y127" s="46">
        <v>4</v>
      </c>
      <c r="Z127" s="46">
        <v>2</v>
      </c>
      <c r="AA127" s="46">
        <v>3</v>
      </c>
      <c r="AB127" s="46">
        <f t="shared" si="1"/>
        <v>92</v>
      </c>
    </row>
    <row r="128" spans="1:28" ht="15">
      <c r="A128" s="3">
        <v>123</v>
      </c>
      <c r="B128" s="46">
        <v>5</v>
      </c>
      <c r="C128" s="46">
        <v>4</v>
      </c>
      <c r="D128" s="46">
        <v>4</v>
      </c>
      <c r="E128" s="46">
        <v>3</v>
      </c>
      <c r="F128" s="46">
        <v>2</v>
      </c>
      <c r="G128" s="46">
        <v>3</v>
      </c>
      <c r="H128" s="46">
        <v>3</v>
      </c>
      <c r="I128" s="46">
        <v>2</v>
      </c>
      <c r="J128" s="46">
        <v>3</v>
      </c>
      <c r="K128" s="46">
        <v>4</v>
      </c>
      <c r="L128" s="46">
        <v>4</v>
      </c>
      <c r="M128" s="46">
        <v>4</v>
      </c>
      <c r="N128" s="46">
        <v>4</v>
      </c>
      <c r="O128" s="46">
        <v>4</v>
      </c>
      <c r="P128" s="46">
        <v>5</v>
      </c>
      <c r="Q128" s="46">
        <v>5</v>
      </c>
      <c r="R128" s="46">
        <v>5</v>
      </c>
      <c r="S128" s="46">
        <v>4</v>
      </c>
      <c r="T128" s="46">
        <v>3</v>
      </c>
      <c r="U128" s="46">
        <v>3</v>
      </c>
      <c r="V128" s="46">
        <v>3</v>
      </c>
      <c r="W128" s="46">
        <v>3</v>
      </c>
      <c r="X128" s="46">
        <v>3</v>
      </c>
      <c r="Y128" s="46">
        <v>3</v>
      </c>
      <c r="Z128" s="46">
        <v>4</v>
      </c>
      <c r="AA128" s="46">
        <v>4</v>
      </c>
      <c r="AB128" s="46">
        <f t="shared" si="1"/>
        <v>86</v>
      </c>
    </row>
    <row r="129" spans="1:28" ht="15">
      <c r="A129" s="3">
        <v>124</v>
      </c>
      <c r="B129" s="46">
        <v>4</v>
      </c>
      <c r="C129" s="46">
        <v>3</v>
      </c>
      <c r="D129" s="46">
        <v>3</v>
      </c>
      <c r="E129" s="46">
        <v>4</v>
      </c>
      <c r="F129" s="46">
        <v>2</v>
      </c>
      <c r="G129" s="46">
        <v>3</v>
      </c>
      <c r="H129" s="46">
        <v>3</v>
      </c>
      <c r="I129" s="46">
        <v>3</v>
      </c>
      <c r="J129" s="46">
        <v>4</v>
      </c>
      <c r="K129" s="46">
        <v>4</v>
      </c>
      <c r="L129" s="46">
        <v>4</v>
      </c>
      <c r="M129" s="46">
        <v>4</v>
      </c>
      <c r="N129" s="46">
        <v>4</v>
      </c>
      <c r="O129" s="46">
        <v>4</v>
      </c>
      <c r="P129" s="46">
        <v>4</v>
      </c>
      <c r="Q129" s="46">
        <v>4</v>
      </c>
      <c r="R129" s="46">
        <v>3</v>
      </c>
      <c r="S129" s="46">
        <v>3</v>
      </c>
      <c r="T129" s="46">
        <v>3</v>
      </c>
      <c r="U129" s="46">
        <v>3</v>
      </c>
      <c r="V129" s="46">
        <v>2</v>
      </c>
      <c r="W129" s="46">
        <v>4</v>
      </c>
      <c r="X129" s="46">
        <v>4</v>
      </c>
      <c r="Y129" s="46">
        <v>3</v>
      </c>
      <c r="Z129" s="46">
        <v>4</v>
      </c>
      <c r="AA129" s="46">
        <v>4</v>
      </c>
      <c r="AB129" s="46">
        <f t="shared" si="1"/>
        <v>82</v>
      </c>
    </row>
    <row r="130" spans="1:28" ht="15">
      <c r="A130" s="3">
        <v>125</v>
      </c>
      <c r="B130" s="46">
        <v>3</v>
      </c>
      <c r="C130" s="46">
        <v>3</v>
      </c>
      <c r="D130" s="46">
        <v>3</v>
      </c>
      <c r="E130" s="46">
        <v>4</v>
      </c>
      <c r="F130" s="46">
        <v>3</v>
      </c>
      <c r="G130" s="46">
        <v>3</v>
      </c>
      <c r="H130" s="46">
        <v>4</v>
      </c>
      <c r="I130" s="46">
        <v>5</v>
      </c>
      <c r="J130" s="46">
        <v>4</v>
      </c>
      <c r="K130" s="46">
        <v>5</v>
      </c>
      <c r="L130" s="46">
        <v>5</v>
      </c>
      <c r="M130" s="46">
        <v>4</v>
      </c>
      <c r="N130" s="46">
        <v>4</v>
      </c>
      <c r="O130" s="46">
        <v>4</v>
      </c>
      <c r="P130" s="46">
        <v>5</v>
      </c>
      <c r="Q130" s="46">
        <v>5</v>
      </c>
      <c r="R130" s="46">
        <v>5</v>
      </c>
      <c r="S130" s="46">
        <v>5</v>
      </c>
      <c r="T130" s="46">
        <v>4</v>
      </c>
      <c r="U130" s="46">
        <v>4</v>
      </c>
      <c r="V130" s="46">
        <v>4</v>
      </c>
      <c r="W130" s="46">
        <v>4</v>
      </c>
      <c r="X130" s="46">
        <v>4</v>
      </c>
      <c r="Y130" s="46">
        <v>4</v>
      </c>
      <c r="Z130" s="46">
        <v>5</v>
      </c>
      <c r="AA130" s="46">
        <v>4</v>
      </c>
      <c r="AB130" s="46">
        <f t="shared" si="1"/>
        <v>98</v>
      </c>
    </row>
    <row r="131" spans="1:28" ht="15">
      <c r="A131" s="3">
        <v>126</v>
      </c>
      <c r="B131" s="46">
        <v>4</v>
      </c>
      <c r="C131" s="46">
        <v>4</v>
      </c>
      <c r="D131" s="46">
        <v>2</v>
      </c>
      <c r="E131" s="46">
        <v>3</v>
      </c>
      <c r="F131" s="46">
        <v>3</v>
      </c>
      <c r="G131" s="46">
        <v>3</v>
      </c>
      <c r="H131" s="46">
        <v>2</v>
      </c>
      <c r="I131" s="46">
        <v>4</v>
      </c>
      <c r="J131" s="46">
        <v>4</v>
      </c>
      <c r="K131" s="46">
        <v>4</v>
      </c>
      <c r="L131" s="46">
        <v>4</v>
      </c>
      <c r="M131" s="46">
        <v>4</v>
      </c>
      <c r="N131" s="46">
        <v>4</v>
      </c>
      <c r="O131" s="46">
        <v>4</v>
      </c>
      <c r="P131" s="46">
        <v>4</v>
      </c>
      <c r="Q131" s="46">
        <v>3</v>
      </c>
      <c r="R131" s="46">
        <v>4</v>
      </c>
      <c r="S131" s="46">
        <v>4</v>
      </c>
      <c r="T131" s="46">
        <v>4</v>
      </c>
      <c r="U131" s="46">
        <v>4</v>
      </c>
      <c r="V131" s="46">
        <v>4</v>
      </c>
      <c r="W131" s="46">
        <v>4</v>
      </c>
      <c r="X131" s="46">
        <v>3</v>
      </c>
      <c r="Y131" s="46">
        <v>4</v>
      </c>
      <c r="Z131" s="46">
        <v>4</v>
      </c>
      <c r="AA131" s="46">
        <v>4</v>
      </c>
      <c r="AB131" s="46">
        <f t="shared" si="1"/>
        <v>87</v>
      </c>
    </row>
    <row r="132" spans="1:28" ht="15">
      <c r="A132" s="3">
        <v>127</v>
      </c>
      <c r="B132" s="46">
        <v>4</v>
      </c>
      <c r="C132" s="46">
        <v>4</v>
      </c>
      <c r="D132" s="46">
        <v>4</v>
      </c>
      <c r="E132" s="46">
        <v>4</v>
      </c>
      <c r="F132" s="46">
        <v>4</v>
      </c>
      <c r="G132" s="46">
        <v>4</v>
      </c>
      <c r="H132" s="46">
        <v>4</v>
      </c>
      <c r="I132" s="46">
        <v>4</v>
      </c>
      <c r="J132" s="46">
        <v>4</v>
      </c>
      <c r="K132" s="46">
        <v>4</v>
      </c>
      <c r="L132" s="46">
        <v>4</v>
      </c>
      <c r="M132" s="46">
        <v>4</v>
      </c>
      <c r="N132" s="46">
        <v>4</v>
      </c>
      <c r="O132" s="46">
        <v>4</v>
      </c>
      <c r="P132" s="46">
        <v>4</v>
      </c>
      <c r="Q132" s="46">
        <v>4</v>
      </c>
      <c r="R132" s="46">
        <v>4</v>
      </c>
      <c r="S132" s="46">
        <v>3</v>
      </c>
      <c r="T132" s="46">
        <v>4</v>
      </c>
      <c r="U132" s="46">
        <v>4</v>
      </c>
      <c r="V132" s="46">
        <v>4</v>
      </c>
      <c r="W132" s="46">
        <v>4</v>
      </c>
      <c r="X132" s="46">
        <v>4</v>
      </c>
      <c r="Y132" s="46">
        <v>4</v>
      </c>
      <c r="Z132" s="46">
        <v>4</v>
      </c>
      <c r="AA132" s="46">
        <v>4</v>
      </c>
      <c r="AB132" s="46">
        <f t="shared" si="1"/>
        <v>95</v>
      </c>
    </row>
    <row r="133" spans="1:28" ht="15">
      <c r="A133" s="3">
        <v>128</v>
      </c>
      <c r="B133" s="46">
        <v>4</v>
      </c>
      <c r="C133" s="46">
        <v>3</v>
      </c>
      <c r="D133" s="46">
        <v>3</v>
      </c>
      <c r="E133" s="46">
        <v>3</v>
      </c>
      <c r="F133" s="46">
        <v>4</v>
      </c>
      <c r="G133" s="46">
        <v>4</v>
      </c>
      <c r="H133" s="46">
        <v>2</v>
      </c>
      <c r="I133" s="46">
        <v>4</v>
      </c>
      <c r="J133" s="46">
        <v>4</v>
      </c>
      <c r="K133" s="46">
        <v>4</v>
      </c>
      <c r="L133" s="46">
        <v>4</v>
      </c>
      <c r="M133" s="46">
        <v>4</v>
      </c>
      <c r="N133" s="46">
        <v>4</v>
      </c>
      <c r="O133" s="46">
        <v>4</v>
      </c>
      <c r="P133" s="46">
        <v>4</v>
      </c>
      <c r="Q133" s="46">
        <v>4</v>
      </c>
      <c r="R133" s="46">
        <v>2</v>
      </c>
      <c r="S133" s="46">
        <v>2</v>
      </c>
      <c r="T133" s="46">
        <v>4</v>
      </c>
      <c r="U133" s="46">
        <v>4</v>
      </c>
      <c r="V133" s="46">
        <v>2</v>
      </c>
      <c r="W133" s="46">
        <v>5</v>
      </c>
      <c r="X133" s="46">
        <v>5</v>
      </c>
      <c r="Y133" s="46">
        <v>4</v>
      </c>
      <c r="Z133" s="46">
        <v>4</v>
      </c>
      <c r="AA133" s="46">
        <v>4</v>
      </c>
      <c r="AB133" s="46">
        <f t="shared" si="1"/>
        <v>87</v>
      </c>
    </row>
    <row r="134" spans="1:28" ht="15">
      <c r="A134" s="3">
        <v>129</v>
      </c>
      <c r="B134" s="46">
        <v>3</v>
      </c>
      <c r="C134" s="46">
        <v>4</v>
      </c>
      <c r="D134" s="46">
        <v>3</v>
      </c>
      <c r="E134" s="46">
        <v>2</v>
      </c>
      <c r="F134" s="46">
        <v>4</v>
      </c>
      <c r="G134" s="46">
        <v>4</v>
      </c>
      <c r="H134" s="46">
        <v>4</v>
      </c>
      <c r="I134" s="46">
        <v>4</v>
      </c>
      <c r="J134" s="46">
        <v>2</v>
      </c>
      <c r="K134" s="46">
        <v>2</v>
      </c>
      <c r="L134" s="46">
        <v>4</v>
      </c>
      <c r="M134" s="46">
        <v>2</v>
      </c>
      <c r="N134" s="46">
        <v>2</v>
      </c>
      <c r="O134" s="46">
        <v>2</v>
      </c>
      <c r="P134" s="46">
        <v>2</v>
      </c>
      <c r="Q134" s="46">
        <v>2</v>
      </c>
      <c r="R134" s="46">
        <v>2</v>
      </c>
      <c r="S134" s="46">
        <v>2</v>
      </c>
      <c r="T134" s="46">
        <v>4</v>
      </c>
      <c r="U134" s="46">
        <v>4</v>
      </c>
      <c r="V134" s="46">
        <v>4</v>
      </c>
      <c r="W134" s="46">
        <v>2</v>
      </c>
      <c r="X134" s="46">
        <v>2</v>
      </c>
      <c r="Y134" s="46">
        <v>2</v>
      </c>
      <c r="Z134" s="46">
        <v>4</v>
      </c>
      <c r="AA134" s="46">
        <v>2</v>
      </c>
      <c r="AB134" s="46">
        <f t="shared" si="1"/>
        <v>68</v>
      </c>
    </row>
    <row r="135" spans="1:28" ht="15">
      <c r="A135" s="3">
        <v>130</v>
      </c>
      <c r="B135" s="46">
        <v>4</v>
      </c>
      <c r="C135" s="46">
        <v>4</v>
      </c>
      <c r="D135" s="46">
        <v>4</v>
      </c>
      <c r="E135" s="46">
        <v>4</v>
      </c>
      <c r="F135" s="46">
        <v>4</v>
      </c>
      <c r="G135" s="46">
        <v>4</v>
      </c>
      <c r="H135" s="46">
        <v>4</v>
      </c>
      <c r="I135" s="46">
        <v>4</v>
      </c>
      <c r="J135" s="46">
        <v>4</v>
      </c>
      <c r="K135" s="46">
        <v>4</v>
      </c>
      <c r="L135" s="46">
        <v>4</v>
      </c>
      <c r="M135" s="46">
        <v>4</v>
      </c>
      <c r="N135" s="46">
        <v>4</v>
      </c>
      <c r="O135" s="46">
        <v>4</v>
      </c>
      <c r="P135" s="46">
        <v>4</v>
      </c>
      <c r="Q135" s="46">
        <v>4</v>
      </c>
      <c r="R135" s="46">
        <v>4</v>
      </c>
      <c r="S135" s="46">
        <v>4</v>
      </c>
      <c r="T135" s="46">
        <v>4</v>
      </c>
      <c r="U135" s="46">
        <v>5</v>
      </c>
      <c r="V135" s="46">
        <v>4</v>
      </c>
      <c r="W135" s="46">
        <v>4</v>
      </c>
      <c r="X135" s="46">
        <v>4</v>
      </c>
      <c r="Y135" s="46">
        <v>4</v>
      </c>
      <c r="Z135" s="46">
        <v>4</v>
      </c>
      <c r="AA135" s="46">
        <v>4</v>
      </c>
      <c r="AB135" s="46">
        <f aca="true" t="shared" si="2" ref="AB135:AB142">SUM(B135:Y135)</f>
        <v>97</v>
      </c>
    </row>
    <row r="136" spans="1:28" ht="15">
      <c r="A136" s="3">
        <v>131</v>
      </c>
      <c r="B136" s="46">
        <v>4</v>
      </c>
      <c r="C136" s="46">
        <v>4</v>
      </c>
      <c r="D136" s="46">
        <v>4</v>
      </c>
      <c r="E136" s="46">
        <v>4</v>
      </c>
      <c r="F136" s="46">
        <v>4</v>
      </c>
      <c r="G136" s="46">
        <v>4</v>
      </c>
      <c r="H136" s="46">
        <v>4</v>
      </c>
      <c r="I136" s="46">
        <v>4</v>
      </c>
      <c r="J136" s="46">
        <v>4</v>
      </c>
      <c r="K136" s="46">
        <v>4</v>
      </c>
      <c r="L136" s="46">
        <v>4</v>
      </c>
      <c r="M136" s="46">
        <v>4</v>
      </c>
      <c r="N136" s="46">
        <v>4</v>
      </c>
      <c r="O136" s="46">
        <v>4</v>
      </c>
      <c r="P136" s="46">
        <v>4</v>
      </c>
      <c r="Q136" s="46">
        <v>4</v>
      </c>
      <c r="R136" s="46">
        <v>4</v>
      </c>
      <c r="S136" s="46">
        <v>4</v>
      </c>
      <c r="T136" s="46">
        <v>4</v>
      </c>
      <c r="U136" s="46">
        <v>4</v>
      </c>
      <c r="V136" s="46">
        <v>4</v>
      </c>
      <c r="W136" s="46">
        <v>4</v>
      </c>
      <c r="X136" s="46">
        <v>4</v>
      </c>
      <c r="Y136" s="46">
        <v>4</v>
      </c>
      <c r="Z136" s="46">
        <v>4</v>
      </c>
      <c r="AA136" s="46">
        <v>4</v>
      </c>
      <c r="AB136" s="46">
        <f t="shared" si="2"/>
        <v>96</v>
      </c>
    </row>
    <row r="137" spans="1:28" ht="15">
      <c r="A137" s="3">
        <v>132</v>
      </c>
      <c r="B137" s="46">
        <v>5</v>
      </c>
      <c r="C137" s="46">
        <v>4</v>
      </c>
      <c r="D137" s="46">
        <v>4</v>
      </c>
      <c r="E137" s="46">
        <v>4</v>
      </c>
      <c r="F137" s="46">
        <v>4</v>
      </c>
      <c r="G137" s="46">
        <v>4</v>
      </c>
      <c r="H137" s="46">
        <v>4</v>
      </c>
      <c r="I137" s="46">
        <v>4</v>
      </c>
      <c r="J137" s="46">
        <v>4</v>
      </c>
      <c r="K137" s="46">
        <v>4</v>
      </c>
      <c r="L137" s="46">
        <v>4</v>
      </c>
      <c r="M137" s="46">
        <v>4</v>
      </c>
      <c r="N137" s="46">
        <v>4</v>
      </c>
      <c r="O137" s="46">
        <v>4</v>
      </c>
      <c r="P137" s="46">
        <v>4</v>
      </c>
      <c r="Q137" s="46">
        <v>5</v>
      </c>
      <c r="R137" s="46">
        <v>5</v>
      </c>
      <c r="S137" s="46">
        <v>5</v>
      </c>
      <c r="T137" s="46">
        <v>5</v>
      </c>
      <c r="U137" s="46">
        <v>5</v>
      </c>
      <c r="V137" s="46">
        <v>5</v>
      </c>
      <c r="W137" s="46">
        <v>4</v>
      </c>
      <c r="X137" s="46">
        <v>5</v>
      </c>
      <c r="Y137" s="46">
        <v>2</v>
      </c>
      <c r="Z137" s="46">
        <v>4</v>
      </c>
      <c r="AA137" s="46">
        <v>4</v>
      </c>
      <c r="AB137" s="46">
        <f t="shared" si="2"/>
        <v>102</v>
      </c>
    </row>
    <row r="138" spans="1:28" ht="15">
      <c r="A138" s="3">
        <v>133</v>
      </c>
      <c r="B138" s="46">
        <v>3</v>
      </c>
      <c r="C138" s="46">
        <v>3</v>
      </c>
      <c r="D138" s="46">
        <v>3</v>
      </c>
      <c r="E138" s="46">
        <v>3</v>
      </c>
      <c r="F138" s="46">
        <v>2</v>
      </c>
      <c r="G138" s="46">
        <v>3</v>
      </c>
      <c r="H138" s="46">
        <v>3</v>
      </c>
      <c r="I138" s="46">
        <v>4</v>
      </c>
      <c r="J138" s="46">
        <v>3</v>
      </c>
      <c r="K138" s="46">
        <v>3</v>
      </c>
      <c r="L138" s="46">
        <v>4</v>
      </c>
      <c r="M138" s="46">
        <v>4</v>
      </c>
      <c r="N138" s="46">
        <v>3</v>
      </c>
      <c r="O138" s="46">
        <v>3</v>
      </c>
      <c r="P138" s="46">
        <v>3</v>
      </c>
      <c r="Q138" s="46">
        <v>3</v>
      </c>
      <c r="R138" s="46">
        <v>3</v>
      </c>
      <c r="S138" s="46">
        <v>3</v>
      </c>
      <c r="T138" s="46">
        <v>3</v>
      </c>
      <c r="U138" s="46">
        <v>3</v>
      </c>
      <c r="V138" s="46">
        <v>3</v>
      </c>
      <c r="W138" s="46">
        <v>3</v>
      </c>
      <c r="X138" s="46">
        <v>3</v>
      </c>
      <c r="Y138" s="46">
        <v>3</v>
      </c>
      <c r="Z138" s="46">
        <v>4</v>
      </c>
      <c r="AA138" s="46">
        <v>4</v>
      </c>
      <c r="AB138" s="46">
        <f t="shared" si="2"/>
        <v>74</v>
      </c>
    </row>
    <row r="139" spans="1:28" ht="15">
      <c r="A139" s="3">
        <v>134</v>
      </c>
      <c r="B139" s="46">
        <v>4</v>
      </c>
      <c r="C139" s="46">
        <v>4</v>
      </c>
      <c r="D139" s="46">
        <v>4</v>
      </c>
      <c r="E139" s="46">
        <v>4</v>
      </c>
      <c r="F139" s="46">
        <v>4</v>
      </c>
      <c r="G139" s="46">
        <v>4</v>
      </c>
      <c r="H139" s="46">
        <v>4</v>
      </c>
      <c r="I139" s="46">
        <v>4</v>
      </c>
      <c r="J139" s="46">
        <v>4</v>
      </c>
      <c r="K139" s="46">
        <v>4</v>
      </c>
      <c r="L139" s="46">
        <v>5</v>
      </c>
      <c r="M139" s="46">
        <v>5</v>
      </c>
      <c r="N139" s="46">
        <v>5</v>
      </c>
      <c r="O139" s="46">
        <v>5</v>
      </c>
      <c r="P139" s="46">
        <v>5</v>
      </c>
      <c r="Q139" s="46">
        <v>5</v>
      </c>
      <c r="R139" s="46">
        <v>5</v>
      </c>
      <c r="S139" s="46">
        <v>5</v>
      </c>
      <c r="T139" s="46">
        <v>4</v>
      </c>
      <c r="U139" s="46">
        <v>4</v>
      </c>
      <c r="V139" s="46">
        <v>4</v>
      </c>
      <c r="W139" s="46">
        <v>5</v>
      </c>
      <c r="X139" s="46">
        <v>5</v>
      </c>
      <c r="Y139" s="46">
        <v>2</v>
      </c>
      <c r="Z139" s="46">
        <v>5</v>
      </c>
      <c r="AA139" s="46">
        <v>5</v>
      </c>
      <c r="AB139" s="46">
        <f t="shared" si="2"/>
        <v>104</v>
      </c>
    </row>
    <row r="140" spans="1:28" ht="15">
      <c r="A140" s="3">
        <v>135</v>
      </c>
      <c r="B140" s="46">
        <v>4</v>
      </c>
      <c r="C140" s="46">
        <v>4</v>
      </c>
      <c r="D140" s="46">
        <v>4</v>
      </c>
      <c r="E140" s="46">
        <v>4</v>
      </c>
      <c r="F140" s="46">
        <v>4</v>
      </c>
      <c r="G140" s="46">
        <v>4</v>
      </c>
      <c r="H140" s="46">
        <v>4</v>
      </c>
      <c r="I140" s="46">
        <v>4</v>
      </c>
      <c r="J140" s="46">
        <v>4</v>
      </c>
      <c r="K140" s="46">
        <v>4</v>
      </c>
      <c r="L140" s="46">
        <v>5</v>
      </c>
      <c r="M140" s="46">
        <v>5</v>
      </c>
      <c r="N140" s="46">
        <v>4</v>
      </c>
      <c r="O140" s="46">
        <v>4</v>
      </c>
      <c r="P140" s="46">
        <v>5</v>
      </c>
      <c r="Q140" s="46">
        <v>4</v>
      </c>
      <c r="R140" s="46">
        <v>5</v>
      </c>
      <c r="S140" s="46">
        <v>4</v>
      </c>
      <c r="T140" s="46">
        <v>4</v>
      </c>
      <c r="U140" s="46">
        <v>4</v>
      </c>
      <c r="V140" s="46">
        <v>4</v>
      </c>
      <c r="W140" s="46">
        <v>4</v>
      </c>
      <c r="X140" s="46">
        <v>4</v>
      </c>
      <c r="Y140" s="46">
        <v>4</v>
      </c>
      <c r="Z140" s="46">
        <v>5</v>
      </c>
      <c r="AA140" s="46">
        <v>5</v>
      </c>
      <c r="AB140" s="46">
        <f t="shared" si="2"/>
        <v>100</v>
      </c>
    </row>
    <row r="141" spans="1:28" ht="15">
      <c r="A141" s="3">
        <v>136</v>
      </c>
      <c r="B141" s="46">
        <v>4</v>
      </c>
      <c r="C141" s="46">
        <v>4</v>
      </c>
      <c r="D141" s="46">
        <v>5</v>
      </c>
      <c r="E141" s="46">
        <v>5</v>
      </c>
      <c r="F141" s="46">
        <v>4</v>
      </c>
      <c r="G141" s="46">
        <v>4</v>
      </c>
      <c r="H141" s="46">
        <v>4</v>
      </c>
      <c r="I141" s="46">
        <v>4</v>
      </c>
      <c r="J141" s="46">
        <v>4</v>
      </c>
      <c r="K141" s="46">
        <v>4</v>
      </c>
      <c r="L141" s="46">
        <v>4</v>
      </c>
      <c r="M141" s="46">
        <v>4</v>
      </c>
      <c r="N141" s="46">
        <v>4</v>
      </c>
      <c r="O141" s="46">
        <v>2</v>
      </c>
      <c r="P141" s="46">
        <v>2</v>
      </c>
      <c r="Q141" s="46">
        <v>4</v>
      </c>
      <c r="R141" s="46">
        <v>4</v>
      </c>
      <c r="S141" s="46">
        <v>4</v>
      </c>
      <c r="T141" s="46">
        <v>4</v>
      </c>
      <c r="U141" s="46">
        <v>4</v>
      </c>
      <c r="V141" s="46">
        <v>4</v>
      </c>
      <c r="W141" s="46">
        <v>4</v>
      </c>
      <c r="X141" s="46">
        <v>4</v>
      </c>
      <c r="Y141" s="46">
        <v>4</v>
      </c>
      <c r="Z141" s="46">
        <v>4</v>
      </c>
      <c r="AA141" s="46">
        <v>4</v>
      </c>
      <c r="AB141" s="46">
        <f t="shared" si="2"/>
        <v>94</v>
      </c>
    </row>
    <row r="142" spans="1:28" ht="15">
      <c r="A142" s="3">
        <v>137</v>
      </c>
      <c r="B142" s="46">
        <v>5</v>
      </c>
      <c r="C142" s="46">
        <v>4</v>
      </c>
      <c r="D142" s="46">
        <v>5</v>
      </c>
      <c r="E142" s="46">
        <v>4</v>
      </c>
      <c r="F142" s="46">
        <v>4</v>
      </c>
      <c r="G142" s="46">
        <v>5</v>
      </c>
      <c r="H142" s="46">
        <v>3</v>
      </c>
      <c r="I142" s="46">
        <v>5</v>
      </c>
      <c r="J142" s="46">
        <v>4</v>
      </c>
      <c r="K142" s="46">
        <v>4</v>
      </c>
      <c r="L142" s="46">
        <v>5</v>
      </c>
      <c r="M142" s="46">
        <v>4</v>
      </c>
      <c r="N142" s="46">
        <v>4</v>
      </c>
      <c r="O142" s="46">
        <v>2</v>
      </c>
      <c r="P142" s="46">
        <v>2</v>
      </c>
      <c r="Q142" s="46">
        <v>3</v>
      </c>
      <c r="R142" s="46">
        <v>4</v>
      </c>
      <c r="S142" s="46">
        <v>3</v>
      </c>
      <c r="T142" s="46">
        <v>4</v>
      </c>
      <c r="U142" s="46">
        <v>4</v>
      </c>
      <c r="V142" s="46">
        <v>4</v>
      </c>
      <c r="W142" s="46">
        <v>4</v>
      </c>
      <c r="X142" s="46">
        <v>4</v>
      </c>
      <c r="Y142" s="46">
        <v>4</v>
      </c>
      <c r="Z142" s="46">
        <v>5</v>
      </c>
      <c r="AA142" s="46">
        <v>4</v>
      </c>
      <c r="AB142" s="46">
        <f t="shared" si="2"/>
        <v>94</v>
      </c>
    </row>
  </sheetData>
  <mergeCells count="3">
    <mergeCell ref="A4:A5"/>
    <mergeCell ref="B4:Y4"/>
    <mergeCell ref="AB4:AB5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tabSelected="1" workbookViewId="0" topLeftCell="A1">
      <selection activeCell="H12" sqref="H12"/>
    </sheetView>
  </sheetViews>
  <sheetFormatPr defaultColWidth="9.140625" defaultRowHeight="15"/>
  <sheetData>
    <row r="2" spans="1:7" ht="15.75">
      <c r="A2" s="82" t="s">
        <v>372</v>
      </c>
      <c r="B2" s="82"/>
      <c r="C2" s="82"/>
      <c r="D2" s="82"/>
      <c r="E2" s="82"/>
      <c r="F2" s="82"/>
      <c r="G2" s="82"/>
    </row>
    <row r="3" spans="1:7" ht="16.5" thickBot="1">
      <c r="A3" s="83" t="s">
        <v>373</v>
      </c>
      <c r="B3" s="83"/>
      <c r="C3" s="83"/>
      <c r="D3" s="83"/>
      <c r="E3" s="83"/>
      <c r="F3" s="83"/>
      <c r="G3" s="83"/>
    </row>
    <row r="4" spans="1:7" ht="17.25" thickBot="1" thickTop="1">
      <c r="A4" s="84"/>
      <c r="B4" s="86" t="s">
        <v>374</v>
      </c>
      <c r="C4" s="87"/>
      <c r="D4" s="88"/>
      <c r="E4" s="89" t="s">
        <v>375</v>
      </c>
      <c r="F4" s="87"/>
      <c r="G4" s="90"/>
    </row>
    <row r="5" spans="1:7" ht="16.5" thickBot="1">
      <c r="A5" s="85"/>
      <c r="B5" s="33" t="s">
        <v>376</v>
      </c>
      <c r="C5" s="34" t="s">
        <v>377</v>
      </c>
      <c r="D5" s="34" t="s">
        <v>378</v>
      </c>
      <c r="E5" s="33" t="s">
        <v>376</v>
      </c>
      <c r="F5" s="33" t="s">
        <v>377</v>
      </c>
      <c r="G5" s="35" t="s">
        <v>378</v>
      </c>
    </row>
    <row r="6" spans="1:7" ht="48.75" thickBot="1" thickTop="1">
      <c r="A6" s="36" t="s">
        <v>384</v>
      </c>
      <c r="B6" s="37">
        <v>0.072</v>
      </c>
      <c r="C6" s="37">
        <v>137</v>
      </c>
      <c r="D6" s="37">
        <v>0.078</v>
      </c>
      <c r="E6" s="37">
        <v>0.989</v>
      </c>
      <c r="F6" s="37">
        <v>137</v>
      </c>
      <c r="G6" s="38">
        <v>0.334</v>
      </c>
    </row>
    <row r="7" spans="1:7" ht="16.5" thickTop="1">
      <c r="A7" s="81" t="s">
        <v>379</v>
      </c>
      <c r="B7" s="81"/>
      <c r="C7" s="81"/>
      <c r="D7" s="81"/>
      <c r="E7" s="81"/>
      <c r="F7" s="81"/>
      <c r="G7" s="81"/>
    </row>
  </sheetData>
  <mergeCells count="6">
    <mergeCell ref="A7:G7"/>
    <mergeCell ref="A2:G2"/>
    <mergeCell ref="A3:G3"/>
    <mergeCell ref="A4:A5"/>
    <mergeCell ref="B4:D4"/>
    <mergeCell ref="E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2021-12-27T09:42:01Z</dcterms:modified>
  <cp:category/>
  <cp:version/>
  <cp:contentType/>
  <cp:contentStatus/>
</cp:coreProperties>
</file>